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6.02.2020" sheetId="1" r:id="rId1"/>
  </sheets>
  <definedNames>
    <definedName name="_xlnm.Print_Area" localSheetId="0">'26.02.2020'!$A$1:$D$295</definedName>
  </definedNames>
  <calcPr calcId="144525"/>
</workbook>
</file>

<file path=xl/calcChain.xml><?xml version="1.0" encoding="utf-8"?>
<calcChain xmlns="http://schemas.openxmlformats.org/spreadsheetml/2006/main">
  <c r="C61" i="1" l="1"/>
  <c r="D295" i="1" l="1"/>
  <c r="D294" i="1"/>
  <c r="D265" i="1"/>
  <c r="D149" i="1"/>
  <c r="D87" i="1"/>
  <c r="D649" i="1" l="1"/>
  <c r="C147" i="1" l="1"/>
  <c r="C22" i="1"/>
  <c r="C15" i="1"/>
</calcChain>
</file>

<file path=xl/sharedStrings.xml><?xml version="1.0" encoding="utf-8"?>
<sst xmlns="http://schemas.openxmlformats.org/spreadsheetml/2006/main" count="408" uniqueCount="408">
  <si>
    <t>Meseria</t>
  </si>
  <si>
    <t>COR</t>
  </si>
  <si>
    <t>Locuri</t>
  </si>
  <si>
    <t>agent de securitate</t>
  </si>
  <si>
    <t>541401</t>
  </si>
  <si>
    <t>541406</t>
  </si>
  <si>
    <t>332203</t>
  </si>
  <si>
    <t>agent servicii client</t>
  </si>
  <si>
    <t>333907</t>
  </si>
  <si>
    <t>ajutor bucatar</t>
  </si>
  <si>
    <t>941101</t>
  </si>
  <si>
    <t>ajutor ospatar</t>
  </si>
  <si>
    <t>513101</t>
  </si>
  <si>
    <t>ambalator manual</t>
  </si>
  <si>
    <t>932101</t>
  </si>
  <si>
    <t>arhivar</t>
  </si>
  <si>
    <t>441501</t>
  </si>
  <si>
    <t>asistent manager</t>
  </si>
  <si>
    <t>334303</t>
  </si>
  <si>
    <t>241306</t>
  </si>
  <si>
    <t>calcatoreasa lenjerie</t>
  </si>
  <si>
    <t>912101</t>
  </si>
  <si>
    <t>casier</t>
  </si>
  <si>
    <t>523003</t>
  </si>
  <si>
    <t>consilier institutii publice</t>
  </si>
  <si>
    <t>111204</t>
  </si>
  <si>
    <t>263106</t>
  </si>
  <si>
    <t>curier</t>
  </si>
  <si>
    <t>962101</t>
  </si>
  <si>
    <t>director magazin</t>
  </si>
  <si>
    <t>112021</t>
  </si>
  <si>
    <t>electrician exploatare centrale si statii electrice</t>
  </si>
  <si>
    <t>741301</t>
  </si>
  <si>
    <t>expert achizitii publice</t>
  </si>
  <si>
    <t>214946</t>
  </si>
  <si>
    <t>expert evaluator de proprietati imobiliare</t>
  </si>
  <si>
    <t>241252</t>
  </si>
  <si>
    <t>expert inginer horticol</t>
  </si>
  <si>
    <t>213206</t>
  </si>
  <si>
    <t>expert tehnic extrajudiciar</t>
  </si>
  <si>
    <t>214951</t>
  </si>
  <si>
    <t>expert tehnic judiciar</t>
  </si>
  <si>
    <t>341109</t>
  </si>
  <si>
    <t>expert/inspector vamal</t>
  </si>
  <si>
    <t>335105</t>
  </si>
  <si>
    <t>facturist</t>
  </si>
  <si>
    <t>432202</t>
  </si>
  <si>
    <t>femeie de serviciu</t>
  </si>
  <si>
    <t>911201</t>
  </si>
  <si>
    <t>gestionar depozit</t>
  </si>
  <si>
    <t>432101</t>
  </si>
  <si>
    <t>inginer energetica industriala</t>
  </si>
  <si>
    <t>215108</t>
  </si>
  <si>
    <t>911202</t>
  </si>
  <si>
    <t>instalator retele termice si sanitare</t>
  </si>
  <si>
    <t>712612</t>
  </si>
  <si>
    <t>lucrator bucatarie (spalator vase mari)</t>
  </si>
  <si>
    <t>941201</t>
  </si>
  <si>
    <t>lucrator comercial</t>
  </si>
  <si>
    <t>522303</t>
  </si>
  <si>
    <t>lucrator gestionar</t>
  </si>
  <si>
    <t>432111</t>
  </si>
  <si>
    <t>manipulant marfuri</t>
  </si>
  <si>
    <t>933303</t>
  </si>
  <si>
    <t>mecanic auto</t>
  </si>
  <si>
    <t>723103</t>
  </si>
  <si>
    <t>menajera</t>
  </si>
  <si>
    <t>911101</t>
  </si>
  <si>
    <t>932905</t>
  </si>
  <si>
    <t>931101</t>
  </si>
  <si>
    <t>muncitor necalificat la demolarea cladirilor, captuseli zidarie, placi mozaic, faianta, gresie, parchet</t>
  </si>
  <si>
    <t>931301</t>
  </si>
  <si>
    <t>operator de interviu</t>
  </si>
  <si>
    <t>333910</t>
  </si>
  <si>
    <t>operator la fabricarea produselor fainoase</t>
  </si>
  <si>
    <t>816027</t>
  </si>
  <si>
    <t>723105</t>
  </si>
  <si>
    <t>333912</t>
  </si>
  <si>
    <t>ospatar (chelner)</t>
  </si>
  <si>
    <t>513102</t>
  </si>
  <si>
    <t>proiectant arhitect</t>
  </si>
  <si>
    <t>216108</t>
  </si>
  <si>
    <t>265409</t>
  </si>
  <si>
    <t>receptionist</t>
  </si>
  <si>
    <t>422601</t>
  </si>
  <si>
    <t>redactor</t>
  </si>
  <si>
    <t>264211</t>
  </si>
  <si>
    <t>sef raion/adjunct marfuri alimentare/nealimentare</t>
  </si>
  <si>
    <t>432112</t>
  </si>
  <si>
    <t>specialist marketing</t>
  </si>
  <si>
    <t>243103</t>
  </si>
  <si>
    <t>tehnician electromecanic</t>
  </si>
  <si>
    <t>311305</t>
  </si>
  <si>
    <t>tehnician mentenanta mecanica echipamente industriale</t>
  </si>
  <si>
    <t>311524</t>
  </si>
  <si>
    <t>tinichigiu structurist de aviatie</t>
  </si>
  <si>
    <t>721306</t>
  </si>
  <si>
    <t>paznic</t>
  </si>
  <si>
    <t>analist resurse umane</t>
  </si>
  <si>
    <t>sef serviciu resurse umane</t>
  </si>
  <si>
    <t>inginer electrotehnist</t>
  </si>
  <si>
    <t>operator la roboti industriali</t>
  </si>
  <si>
    <t>programator</t>
  </si>
  <si>
    <t>brutar</t>
  </si>
  <si>
    <t>bucatar</t>
  </si>
  <si>
    <t>lucrator la prelucrarea pestelui</t>
  </si>
  <si>
    <t>macelar</t>
  </si>
  <si>
    <t>patiser</t>
  </si>
  <si>
    <t>pizzar</t>
  </si>
  <si>
    <t>inginer sisteme de securitate</t>
  </si>
  <si>
    <t>aburitor textile</t>
  </si>
  <si>
    <t>confectioner-asamblor articole din textile</t>
  </si>
  <si>
    <t>controlor calitate</t>
  </si>
  <si>
    <t>director tehnic</t>
  </si>
  <si>
    <t>cofetar</t>
  </si>
  <si>
    <t>operator introducere, validare si prelucrare date</t>
  </si>
  <si>
    <t>operator la masini-unelte semiautomate si automate</t>
  </si>
  <si>
    <t>sef schimb</t>
  </si>
  <si>
    <t>sef santier</t>
  </si>
  <si>
    <t>chimist</t>
  </si>
  <si>
    <t>inginer constructii civile, industriale si agricole</t>
  </si>
  <si>
    <t>proiectant inginer instalatii</t>
  </si>
  <si>
    <t>proiectant inginer constructii</t>
  </si>
  <si>
    <t>analist financiar</t>
  </si>
  <si>
    <t>formator</t>
  </si>
  <si>
    <t>psiholog</t>
  </si>
  <si>
    <t>asistent medical de pediatrie</t>
  </si>
  <si>
    <t>referent</t>
  </si>
  <si>
    <t>operator retele de telecomunicatii</t>
  </si>
  <si>
    <t>supraveghetor jocuri (cazino)</t>
  </si>
  <si>
    <t>barman</t>
  </si>
  <si>
    <t>asistent maternal</t>
  </si>
  <si>
    <t>asistent personal al persoanei cu handicap grav</t>
  </si>
  <si>
    <t>servant pompier</t>
  </si>
  <si>
    <t>sculer-matriter</t>
  </si>
  <si>
    <t>electrician echipamente electrice si energetice</t>
  </si>
  <si>
    <t>electrician montare si reparatii aparataj electric de protectie, relee, automatizare</t>
  </si>
  <si>
    <t>tehnician pentru sisteme si instalatii de limitare si stingere a incendiilor</t>
  </si>
  <si>
    <t>electromecanic</t>
  </si>
  <si>
    <t>operator chimist la produsele farmaceutice si chimice pure</t>
  </si>
  <si>
    <t>operator la instalatii automate pentru prelucrarea topiturii de sticla</t>
  </si>
  <si>
    <t>montator-reglor, depanator de instalatii de electronica si curenti purtatori</t>
  </si>
  <si>
    <t>muncitor necalificat la spargerea si taierea materialelor de constructii</t>
  </si>
  <si>
    <t>dulgher restaurator</t>
  </si>
  <si>
    <t>711502</t>
  </si>
  <si>
    <t>741101</t>
  </si>
  <si>
    <t>faiantar</t>
  </si>
  <si>
    <t>712201</t>
  </si>
  <si>
    <t>fierar betonist</t>
  </si>
  <si>
    <t>711402</t>
  </si>
  <si>
    <t>inginer instalatii pentru constructii</t>
  </si>
  <si>
    <t>214203</t>
  </si>
  <si>
    <t>instalator instalatii tehnico-sanitare si de gaze</t>
  </si>
  <si>
    <t>712609</t>
  </si>
  <si>
    <t>izolator termic</t>
  </si>
  <si>
    <t>712405</t>
  </si>
  <si>
    <t>jurisconsult</t>
  </si>
  <si>
    <t>261102</t>
  </si>
  <si>
    <t>lacatus mecanic</t>
  </si>
  <si>
    <t>721410</t>
  </si>
  <si>
    <t>maistru constructii civile, industriale si agricole</t>
  </si>
  <si>
    <t>311201</t>
  </si>
  <si>
    <t>masinist la masini pentru terasamente (ifronist)</t>
  </si>
  <si>
    <t>834201</t>
  </si>
  <si>
    <t>montator pereti si plafoane din ghips-carton</t>
  </si>
  <si>
    <t>712406</t>
  </si>
  <si>
    <t>parchetar</t>
  </si>
  <si>
    <t>712204</t>
  </si>
  <si>
    <t>sudor</t>
  </si>
  <si>
    <t>721208</t>
  </si>
  <si>
    <t>zidar pietrar</t>
  </si>
  <si>
    <t>711203</t>
  </si>
  <si>
    <t>zidar restaurator</t>
  </si>
  <si>
    <t>711206</t>
  </si>
  <si>
    <t>electrician montare si reparatii linii electrice aeriene</t>
  </si>
  <si>
    <t>741304</t>
  </si>
  <si>
    <t>dispecer</t>
  </si>
  <si>
    <t>432201</t>
  </si>
  <si>
    <t>inspector de securitate</t>
  </si>
  <si>
    <t>541410</t>
  </si>
  <si>
    <t>sef obiectiv servicii de securitate</t>
  </si>
  <si>
    <t>541414</t>
  </si>
  <si>
    <t>sef tura servicii securitate</t>
  </si>
  <si>
    <t>541409</t>
  </si>
  <si>
    <t>lucrator pentru salubrizare spatii verzi</t>
  </si>
  <si>
    <t>961302</t>
  </si>
  <si>
    <t>mecanic utilaj</t>
  </si>
  <si>
    <t>723302</t>
  </si>
  <si>
    <t>alpinist utilitar</t>
  </si>
  <si>
    <t>711920</t>
  </si>
  <si>
    <t>741307</t>
  </si>
  <si>
    <t>fasonator mecanic (cherestea)</t>
  </si>
  <si>
    <t>621003</t>
  </si>
  <si>
    <t>floricultor</t>
  </si>
  <si>
    <t>611204</t>
  </si>
  <si>
    <t>instalator apa, canal</t>
  </si>
  <si>
    <t>712602</t>
  </si>
  <si>
    <t>pavator</t>
  </si>
  <si>
    <t>711902</t>
  </si>
  <si>
    <t>portar</t>
  </si>
  <si>
    <t>962909</t>
  </si>
  <si>
    <t>strungar universal</t>
  </si>
  <si>
    <t>722413</t>
  </si>
  <si>
    <t>611104</t>
  </si>
  <si>
    <t>crescator de pasari</t>
  </si>
  <si>
    <t>612201</t>
  </si>
  <si>
    <t>inginer zootehnist</t>
  </si>
  <si>
    <t>213226</t>
  </si>
  <si>
    <t>montator-reglor, depanator aparate electronice, telecomunicatii, radio</t>
  </si>
  <si>
    <t>821209</t>
  </si>
  <si>
    <t>515301</t>
  </si>
  <si>
    <t>sef echipa specializata</t>
  </si>
  <si>
    <t>541106</t>
  </si>
  <si>
    <t>electromecanic masini si echipamente electrice</t>
  </si>
  <si>
    <t>741215</t>
  </si>
  <si>
    <t>fochist la cazane de apa calda si cazane de abur de joasa presiune</t>
  </si>
  <si>
    <t>818207</t>
  </si>
  <si>
    <t>stivuitorist</t>
  </si>
  <si>
    <t>834403</t>
  </si>
  <si>
    <t>sofer de autoturisme si camionete</t>
  </si>
  <si>
    <t>832201</t>
  </si>
  <si>
    <t>operator la masini-unelte cu comanda numerica</t>
  </si>
  <si>
    <t>722323</t>
  </si>
  <si>
    <t>rectificator universal</t>
  </si>
  <si>
    <t>722412</t>
  </si>
  <si>
    <t>214129</t>
  </si>
  <si>
    <t>815603</t>
  </si>
  <si>
    <t>815605</t>
  </si>
  <si>
    <t>inginer/subinginer tehnolog prelucrari mecanice</t>
  </si>
  <si>
    <t>214444</t>
  </si>
  <si>
    <t>325909</t>
  </si>
  <si>
    <t>kinetoterapeut</t>
  </si>
  <si>
    <t>226405</t>
  </si>
  <si>
    <t>maseur</t>
  </si>
  <si>
    <t>325501</t>
  </si>
  <si>
    <t>coafor stilist</t>
  </si>
  <si>
    <t>514103</t>
  </si>
  <si>
    <t>muncitor radioelectronist</t>
  </si>
  <si>
    <t>742212</t>
  </si>
  <si>
    <t>vidanjor-curatitor canale</t>
  </si>
  <si>
    <t>962401</t>
  </si>
  <si>
    <t>931203</t>
  </si>
  <si>
    <t>instructor auto</t>
  </si>
  <si>
    <t>516502</t>
  </si>
  <si>
    <t>masinist la masini de ambalat</t>
  </si>
  <si>
    <t>muncitor necalificat la ambalarea produselor solide si semisolide</t>
  </si>
  <si>
    <t>instalator retele de distributie/ transport fluide</t>
  </si>
  <si>
    <t>lucrator pentru salubrizare cai publice</t>
  </si>
  <si>
    <t>casier incasator</t>
  </si>
  <si>
    <t>dispecer centru de alarma</t>
  </si>
  <si>
    <t>crupier</t>
  </si>
  <si>
    <t>manager</t>
  </si>
  <si>
    <t>tehnician echipamente de calcul si retele</t>
  </si>
  <si>
    <t>animator socioeducativ</t>
  </si>
  <si>
    <t>director departament cercetare-dezvoltare</t>
  </si>
  <si>
    <t>sef birou financiar</t>
  </si>
  <si>
    <t>sef serviciu</t>
  </si>
  <si>
    <t>manager relatia cu furnizorii</t>
  </si>
  <si>
    <t>sef serviciu comert cu ridicata si cu amanuntul</t>
  </si>
  <si>
    <t>sef departament produse alimentare/nealimentare</t>
  </si>
  <si>
    <t>asistent de cercetare in fizica-chimie</t>
  </si>
  <si>
    <t>asistent de cercetare in biochimie tehnologica</t>
  </si>
  <si>
    <t>inginer cai ferate, drumuri si poduri</t>
  </si>
  <si>
    <t>inginer mecanic</t>
  </si>
  <si>
    <t>proiectant inginer mecanic</t>
  </si>
  <si>
    <t>inginer automatist</t>
  </si>
  <si>
    <t>inginer electronist transporturi, telecomunicatii</t>
  </si>
  <si>
    <t>fiziokinetoterapeut</t>
  </si>
  <si>
    <t>educator in unitati de handicapati</t>
  </si>
  <si>
    <t>auditor intern</t>
  </si>
  <si>
    <t xml:space="preserve">manager proiect </t>
  </si>
  <si>
    <t>analist recrutare/integrare salariati</t>
  </si>
  <si>
    <t>specialist resurse umane</t>
  </si>
  <si>
    <t>analist servicii client</t>
  </si>
  <si>
    <t>analist</t>
  </si>
  <si>
    <t>manager proiect informatic</t>
  </si>
  <si>
    <t>consilier juridic</t>
  </si>
  <si>
    <t>psihopedagog</t>
  </si>
  <si>
    <t>metrolog</t>
  </si>
  <si>
    <t>tehnician mentenanta electromecanica - automatica echipamente industriale</t>
  </si>
  <si>
    <t>tehnician gestiune stoc</t>
  </si>
  <si>
    <t>controlor de conformitate in industria de masini</t>
  </si>
  <si>
    <t>tehnician asigurarea calitatii</t>
  </si>
  <si>
    <t>inspector in domeniul securitatii si sanatatii in munca</t>
  </si>
  <si>
    <t>contabil</t>
  </si>
  <si>
    <t>broker in asigurari</t>
  </si>
  <si>
    <t>reprezentant comercial</t>
  </si>
  <si>
    <t>agent comercial</t>
  </si>
  <si>
    <t>agent cumparari</t>
  </si>
  <si>
    <t>inspector/referent resurse umane</t>
  </si>
  <si>
    <t>operator calculator electronic si retele</t>
  </si>
  <si>
    <t>administrator sistem documentar</t>
  </si>
  <si>
    <t>operator suport tehnic pentru servicii de comunicatii electronice</t>
  </si>
  <si>
    <t>functionar administrativ</t>
  </si>
  <si>
    <t>operator procesare text si imagine</t>
  </si>
  <si>
    <t>numarator bani</t>
  </si>
  <si>
    <t>casier trezorier</t>
  </si>
  <si>
    <t>receptioner de hotel</t>
  </si>
  <si>
    <t>functionar informatii clienti</t>
  </si>
  <si>
    <t>functionar economic</t>
  </si>
  <si>
    <t>magaziner</t>
  </si>
  <si>
    <t>primitor-distribuitor materiale si scule</t>
  </si>
  <si>
    <t>operator receptie</t>
  </si>
  <si>
    <t>cartator postal</t>
  </si>
  <si>
    <t>factor postal</t>
  </si>
  <si>
    <t>educator specializat</t>
  </si>
  <si>
    <t>infirmier/infirmiera</t>
  </si>
  <si>
    <t>agent transport valori</t>
  </si>
  <si>
    <t>florar-decorator</t>
  </si>
  <si>
    <t>zugrav</t>
  </si>
  <si>
    <t>vopsitor industrial</t>
  </si>
  <si>
    <t>vopsitor auto</t>
  </si>
  <si>
    <t>sudor manual cu arc electric</t>
  </si>
  <si>
    <t>tinichigiu carosier</t>
  </si>
  <si>
    <t>frezor universal</t>
  </si>
  <si>
    <t>electrician auto</t>
  </si>
  <si>
    <t>mecanic aviatie</t>
  </si>
  <si>
    <t>operator la masina de gravat si decupat cu laser</t>
  </si>
  <si>
    <t>electrician in constructii</t>
  </si>
  <si>
    <t>electrician exploatare retele electrice</t>
  </si>
  <si>
    <t>muncitor necalificat in agricultura</t>
  </si>
  <si>
    <t>marcator piese</t>
  </si>
  <si>
    <t>incarcator-descarcator</t>
  </si>
  <si>
    <t>ucenic</t>
  </si>
  <si>
    <t>expert jurist</t>
  </si>
  <si>
    <t>tesator</t>
  </si>
  <si>
    <t>guvernanta</t>
  </si>
  <si>
    <t>spalator vehicule</t>
  </si>
  <si>
    <t>medic stomatolog</t>
  </si>
  <si>
    <t>zidar rosar-tencuitor</t>
  </si>
  <si>
    <t>lacatus constructii metalice si navale</t>
  </si>
  <si>
    <t>tehnician constructor</t>
  </si>
  <si>
    <t>actor</t>
  </si>
  <si>
    <t>comisioner</t>
  </si>
  <si>
    <t>schelar</t>
  </si>
  <si>
    <t>director comercial</t>
  </si>
  <si>
    <t>preparator mase plastice</t>
  </si>
  <si>
    <t>director proiect</t>
  </si>
  <si>
    <t>Nr. crt.</t>
  </si>
  <si>
    <t>tehnician energetician/ electrician</t>
  </si>
  <si>
    <t>TOTAL LOCURI STUDII SUPERIOARE</t>
  </si>
  <si>
    <t>TOTAL LOCURI STUDII MEDII</t>
  </si>
  <si>
    <t>TOTAL LOCURI MUNCITORI CALIFICATI</t>
  </si>
  <si>
    <t>TOTAL LOCURI MUNCITORI NECALIFICATI</t>
  </si>
  <si>
    <t>TOTAL GENERAL</t>
  </si>
  <si>
    <t>sef birou/ serviciu financiar-contabilitate</t>
  </si>
  <si>
    <t>consilier/expert/inspector/referent/economist in comert si marketing</t>
  </si>
  <si>
    <t>specialist in domeniul calitatii</t>
  </si>
  <si>
    <t>inginer de cercetare in tehnologie si echipamente neconventionale</t>
  </si>
  <si>
    <t>auditor intern in sectorul public</t>
  </si>
  <si>
    <t>consilier/expert/inspector/referent/economist in economie generala</t>
  </si>
  <si>
    <t>consilier/expert/inspector/referent/economist in gestiunea economica</t>
  </si>
  <si>
    <t>functionar in activitati comerciale, administrative si preturi</t>
  </si>
  <si>
    <t>ingrijitor cladiri</t>
  </si>
  <si>
    <t>ingrijitor de copii</t>
  </si>
  <si>
    <t>lacatus mecanic de intretinere si reparatii universale</t>
  </si>
  <si>
    <t>operator pregatire incercari vehicule</t>
  </si>
  <si>
    <t>electrician de intretinere si reparatii</t>
  </si>
  <si>
    <t>tehnician pentru sisteme si instalatii de semnalizare, alarmare si alertare in caz de incendiu</t>
  </si>
  <si>
    <t>preparator in industria chimica</t>
  </si>
  <si>
    <t>operator confectioner industrial imbracaminte din tesaturi, tricotaje, materiale sintetice</t>
  </si>
  <si>
    <t>croitor-stantator piese incaltaminte</t>
  </si>
  <si>
    <t>cusator piese din piele si inlocuitori</t>
  </si>
  <si>
    <t>ingrijitor spatii hoteliere</t>
  </si>
  <si>
    <t>muncitor necalificat in mine si cariere</t>
  </si>
  <si>
    <t>muncitor necalificat la intretinerea de drumuri, sosele, poduri, baraje</t>
  </si>
  <si>
    <t>muncitor necalificat in industria confectiilor</t>
  </si>
  <si>
    <t>manuitor valori (presa, posta)</t>
  </si>
  <si>
    <t>profesor in invatamantul prescolar</t>
  </si>
  <si>
    <t>agent de vanzari</t>
  </si>
  <si>
    <t>operator vanzari prin telefon</t>
  </si>
  <si>
    <t>vanzator</t>
  </si>
  <si>
    <t>lucrator calificat in culturi de camp si legumicultura</t>
  </si>
  <si>
    <t>manager resurse umane</t>
  </si>
  <si>
    <t>inginer-sef industria extractiva</t>
  </si>
  <si>
    <t>inginer constructor instalatii</t>
  </si>
  <si>
    <t>profesor in invatamantul liceal, postliceal</t>
  </si>
  <si>
    <t>administrator societate comerciala</t>
  </si>
  <si>
    <t>realizator emisiuni RTV</t>
  </si>
  <si>
    <t>confectioner placi din diverse materiale</t>
  </si>
  <si>
    <t>montator placaje interioare si exterioare</t>
  </si>
  <si>
    <t>confectioner-montator structuri metalice pentru constructii</t>
  </si>
  <si>
    <t>operator la fabricarea uleiurilor vegetale</t>
  </si>
  <si>
    <t>director/director adjunct, inspector-sef</t>
  </si>
  <si>
    <t>sef birou resurse umane</t>
  </si>
  <si>
    <t>sef birou import-export</t>
  </si>
  <si>
    <t>asistent medical balneofizioterapie, balneofiziokinetoterapie si recuperare</t>
  </si>
  <si>
    <t xml:space="preserve"> inginer proiectant energetician</t>
  </si>
  <si>
    <t>inginer de sistem in informatica</t>
  </si>
  <si>
    <t>administrator baze de date</t>
  </si>
  <si>
    <t>administrator de retea de calculatoare</t>
  </si>
  <si>
    <t>psiholog in specialitatea psihologie clinica</t>
  </si>
  <si>
    <t xml:space="preserve">asistent social </t>
  </si>
  <si>
    <t>sef formatie industria confectiilor imbracaminte</t>
  </si>
  <si>
    <t>ingrijitoare la unitati de ocrotire sociala si sanitara</t>
  </si>
  <si>
    <t>agent de securitate interventie</t>
  </si>
  <si>
    <t>electrician de intretinere in constructii</t>
  </si>
  <si>
    <t>sofer autocamion/ masina de mare tonaj</t>
  </si>
  <si>
    <t>tehnician pentru sisteme de detectie, supraveghere video, control acces</t>
  </si>
  <si>
    <t>maseur de intretinere si relaxare</t>
  </si>
  <si>
    <t>muncitor necalificat la asamblarea, montarea pieselor</t>
  </si>
  <si>
    <t xml:space="preserve">Informatii privind locurile de munca vacante si conditiile de ocupare a acestora  se pot obtine de la  Agentiile Locale pentru Ocuparea Fortei de Munca:                                                                                                        </t>
  </si>
  <si>
    <r>
      <rPr>
        <b/>
        <sz val="11"/>
        <color theme="1"/>
        <rFont val="Arial"/>
        <family val="2"/>
      </rPr>
      <t>Sector 1</t>
    </r>
    <r>
      <rPr>
        <sz val="11"/>
        <color theme="1"/>
        <rFont val="Arial"/>
        <family val="2"/>
      </rPr>
      <t xml:space="preserve"> - Str. Spătaru Preda nr.12, corp clădire A, Sector 5, telefon: 0758.102.141/ 0758.102.151, e-mail: alofm@s1.anofm.ro;</t>
    </r>
  </si>
  <si>
    <r>
      <rPr>
        <b/>
        <sz val="11"/>
        <color theme="1"/>
        <rFont val="Arial"/>
        <family val="2"/>
      </rPr>
      <t>Sector 2</t>
    </r>
    <r>
      <rPr>
        <sz val="11"/>
        <color theme="1"/>
        <rFont val="Arial"/>
        <family val="2"/>
      </rPr>
      <t xml:space="preserve"> - Str. Spătaru Preda nr.12, corp clădire A, Sector 5, telefon:0758.102.152, telefon/fax: 021.313.24.46, e-mail: alofm@s2.anofm.ro;</t>
    </r>
  </si>
  <si>
    <r>
      <rPr>
        <b/>
        <sz val="11"/>
        <color theme="1"/>
        <rFont val="Arial"/>
        <family val="2"/>
      </rPr>
      <t xml:space="preserve">Sector 3 </t>
    </r>
    <r>
      <rPr>
        <sz val="11"/>
        <color theme="1"/>
        <rFont val="Arial"/>
        <family val="2"/>
      </rPr>
      <t>-  Str. Tăbăcarilor  nr.20,  Sector 4,  telefon: 0758.102.153,                                                                                 telefon/fax : 021.331.20.20, e-mail: alofm@s3.anofm.ro;</t>
    </r>
  </si>
  <si>
    <r>
      <rPr>
        <b/>
        <sz val="11"/>
        <color theme="1"/>
        <rFont val="Arial"/>
        <family val="2"/>
      </rPr>
      <t>Sector 4</t>
    </r>
    <r>
      <rPr>
        <sz val="11"/>
        <color theme="1"/>
        <rFont val="Arial"/>
        <family val="2"/>
      </rPr>
      <t xml:space="preserve"> - Str. Spătaru Preda nr.12, corp clădire B, Sector 5, telefon: 0758.102.154, telefon/fax :021.332.76.28,  e-mail: alofm@s4.anofm.ro;</t>
    </r>
  </si>
  <si>
    <r>
      <rPr>
        <b/>
        <sz val="11"/>
        <color theme="1"/>
        <rFont val="Arial"/>
        <family val="2"/>
      </rPr>
      <t>Sector 5</t>
    </r>
    <r>
      <rPr>
        <sz val="11"/>
        <color theme="1"/>
        <rFont val="Arial"/>
        <family val="2"/>
      </rPr>
      <t xml:space="preserve"> - B-dul Pieptănari nr. 64, Sector 5,  telefon: 0758.102.155 /0758.102.165, e-mail: alofm@s5.anofm.ro;</t>
    </r>
  </si>
  <si>
    <r>
      <rPr>
        <b/>
        <sz val="11"/>
        <color theme="1"/>
        <rFont val="Arial"/>
        <family val="2"/>
      </rPr>
      <t>Sector 6</t>
    </r>
    <r>
      <rPr>
        <sz val="11"/>
        <color theme="1"/>
        <rFont val="Arial"/>
        <family val="2"/>
      </rPr>
      <t xml:space="preserve"> - B-dul Timişoara  nr. 59,  Sector 6, telefon: 0758.102.146,                                                                         telefon/fax : 021.413.24.30, e-mail: alofm@s6.anofm.ro.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</si>
</sst>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9"/>
  <sheetViews>
    <sheetView tabSelected="1" view="pageLayout" topLeftCell="A294" zoomScaleNormal="100" workbookViewId="0">
      <selection activeCell="C305" sqref="C305"/>
    </sheetView>
  </sheetViews>
  <sheetFormatPr defaultRowHeight="15" x14ac:dyDescent="0.25"/>
  <cols>
    <col min="1" max="1" width="4.42578125" style="20" customWidth="1"/>
    <col min="2" max="2" width="8.140625" style="20" customWidth="1"/>
    <col min="3" max="3" width="76.28515625" style="20" customWidth="1"/>
    <col min="4" max="4" width="7.42578125" style="20" customWidth="1"/>
  </cols>
  <sheetData>
    <row r="1" spans="1:4" ht="28.7" customHeight="1" x14ac:dyDescent="0.25">
      <c r="A1" s="1" t="s">
        <v>338</v>
      </c>
      <c r="B1" s="2" t="s">
        <v>1</v>
      </c>
      <c r="C1" s="2" t="s">
        <v>0</v>
      </c>
      <c r="D1" s="2" t="s">
        <v>2</v>
      </c>
    </row>
    <row r="2" spans="1:4" ht="14.25" customHeight="1" x14ac:dyDescent="0.25">
      <c r="A2" s="3">
        <v>1</v>
      </c>
      <c r="B2" s="4" t="s">
        <v>25</v>
      </c>
      <c r="C2" s="5" t="s">
        <v>24</v>
      </c>
      <c r="D2" s="4">
        <v>1</v>
      </c>
    </row>
    <row r="3" spans="1:4" ht="14.25" customHeight="1" x14ac:dyDescent="0.25">
      <c r="A3" s="6">
        <v>2</v>
      </c>
      <c r="B3" s="7">
        <v>112017</v>
      </c>
      <c r="C3" s="7" t="s">
        <v>335</v>
      </c>
      <c r="D3" s="8">
        <v>1</v>
      </c>
    </row>
    <row r="4" spans="1:4" ht="14.25" customHeight="1" x14ac:dyDescent="0.25">
      <c r="A4" s="3">
        <v>3</v>
      </c>
      <c r="B4" s="7">
        <v>112019</v>
      </c>
      <c r="C4" s="7" t="s">
        <v>383</v>
      </c>
      <c r="D4" s="8">
        <v>1</v>
      </c>
    </row>
    <row r="5" spans="1:4" ht="14.25" customHeight="1" x14ac:dyDescent="0.25">
      <c r="A5" s="6">
        <v>4</v>
      </c>
      <c r="B5" s="9" t="s">
        <v>30</v>
      </c>
      <c r="C5" s="10" t="s">
        <v>29</v>
      </c>
      <c r="D5" s="9">
        <v>2</v>
      </c>
    </row>
    <row r="6" spans="1:4" ht="14.25" customHeight="1" x14ac:dyDescent="0.25">
      <c r="A6" s="3">
        <v>5</v>
      </c>
      <c r="B6" s="11">
        <v>112024</v>
      </c>
      <c r="C6" s="11" t="s">
        <v>113</v>
      </c>
      <c r="D6" s="11">
        <v>2</v>
      </c>
    </row>
    <row r="7" spans="1:4" ht="14.25" customHeight="1" x14ac:dyDescent="0.25">
      <c r="A7" s="6">
        <v>6</v>
      </c>
      <c r="B7" s="12">
        <v>112027</v>
      </c>
      <c r="C7" s="12" t="s">
        <v>254</v>
      </c>
      <c r="D7" s="12">
        <v>3</v>
      </c>
    </row>
    <row r="8" spans="1:4" ht="14.25" customHeight="1" x14ac:dyDescent="0.25">
      <c r="A8" s="3">
        <v>7</v>
      </c>
      <c r="B8" s="13">
        <v>112029</v>
      </c>
      <c r="C8" s="13" t="s">
        <v>251</v>
      </c>
      <c r="D8" s="13">
        <v>2</v>
      </c>
    </row>
    <row r="9" spans="1:4" ht="14.25" customHeight="1" x14ac:dyDescent="0.25">
      <c r="A9" s="6">
        <v>8</v>
      </c>
      <c r="B9" s="12">
        <v>121124</v>
      </c>
      <c r="C9" s="12" t="s">
        <v>345</v>
      </c>
      <c r="D9" s="12">
        <v>2</v>
      </c>
    </row>
    <row r="10" spans="1:4" ht="14.25" customHeight="1" x14ac:dyDescent="0.25">
      <c r="A10" s="3">
        <v>9</v>
      </c>
      <c r="B10" s="12">
        <v>121128</v>
      </c>
      <c r="C10" s="12" t="s">
        <v>255</v>
      </c>
      <c r="D10" s="12">
        <v>1</v>
      </c>
    </row>
    <row r="11" spans="1:4" ht="14.25" customHeight="1" x14ac:dyDescent="0.25">
      <c r="A11" s="6">
        <v>10</v>
      </c>
      <c r="B11" s="11">
        <v>121205</v>
      </c>
      <c r="C11" s="11" t="s">
        <v>99</v>
      </c>
      <c r="D11" s="11">
        <v>1</v>
      </c>
    </row>
    <row r="12" spans="1:4" ht="14.25" customHeight="1" x14ac:dyDescent="0.25">
      <c r="A12" s="3">
        <v>11</v>
      </c>
      <c r="B12" s="7">
        <v>121207</v>
      </c>
      <c r="C12" s="7" t="s">
        <v>373</v>
      </c>
      <c r="D12" s="8">
        <v>2</v>
      </c>
    </row>
    <row r="13" spans="1:4" ht="14.25" customHeight="1" x14ac:dyDescent="0.25">
      <c r="A13" s="6">
        <v>12</v>
      </c>
      <c r="B13" s="7">
        <v>121209</v>
      </c>
      <c r="C13" s="7" t="s">
        <v>384</v>
      </c>
      <c r="D13" s="8">
        <v>1</v>
      </c>
    </row>
    <row r="14" spans="1:4" ht="14.25" customHeight="1" x14ac:dyDescent="0.25">
      <c r="A14" s="3">
        <v>13</v>
      </c>
      <c r="B14" s="12">
        <v>121901</v>
      </c>
      <c r="C14" s="12" t="s">
        <v>256</v>
      </c>
      <c r="D14" s="12">
        <v>1</v>
      </c>
    </row>
    <row r="15" spans="1:4" ht="14.25" customHeight="1" x14ac:dyDescent="0.25">
      <c r="A15" s="6">
        <v>14</v>
      </c>
      <c r="B15" s="12">
        <v>122107</v>
      </c>
      <c r="C15" s="12" t="str">
        <f>LOWER("MANAGER MARKETING (TARIFE, CONTRACTE, ACHIZITII)")</f>
        <v>manager marketing (tarife, contracte, achizitii)</v>
      </c>
      <c r="D15" s="12">
        <v>1</v>
      </c>
    </row>
    <row r="16" spans="1:4" ht="14.25" customHeight="1" x14ac:dyDescent="0.25">
      <c r="A16" s="3">
        <v>15</v>
      </c>
      <c r="B16" s="7">
        <v>122313</v>
      </c>
      <c r="C16" s="7" t="s">
        <v>337</v>
      </c>
      <c r="D16" s="8">
        <v>1</v>
      </c>
    </row>
    <row r="17" spans="1:4" ht="14.25" customHeight="1" x14ac:dyDescent="0.25">
      <c r="A17" s="6">
        <v>16</v>
      </c>
      <c r="B17" s="7">
        <v>132201</v>
      </c>
      <c r="C17" s="7" t="s">
        <v>374</v>
      </c>
      <c r="D17" s="8">
        <v>1</v>
      </c>
    </row>
    <row r="18" spans="1:4" ht="14.25" customHeight="1" x14ac:dyDescent="0.25">
      <c r="A18" s="3">
        <v>17</v>
      </c>
      <c r="B18" s="7">
        <v>132234</v>
      </c>
      <c r="C18" s="7" t="s">
        <v>117</v>
      </c>
      <c r="D18" s="14">
        <v>2</v>
      </c>
    </row>
    <row r="19" spans="1:4" ht="14.25" customHeight="1" x14ac:dyDescent="0.25">
      <c r="A19" s="6">
        <v>18</v>
      </c>
      <c r="B19" s="7">
        <v>132308</v>
      </c>
      <c r="C19" s="7" t="s">
        <v>118</v>
      </c>
      <c r="D19" s="14">
        <v>4</v>
      </c>
    </row>
    <row r="20" spans="1:4" ht="14.25" customHeight="1" x14ac:dyDescent="0.25">
      <c r="A20" s="3">
        <v>19</v>
      </c>
      <c r="B20" s="12">
        <v>132451</v>
      </c>
      <c r="C20" s="12" t="s">
        <v>257</v>
      </c>
      <c r="D20" s="12">
        <v>1</v>
      </c>
    </row>
    <row r="21" spans="1:4" ht="14.25" customHeight="1" x14ac:dyDescent="0.25">
      <c r="A21" s="6">
        <v>20</v>
      </c>
      <c r="B21" s="7">
        <v>132453</v>
      </c>
      <c r="C21" s="7" t="s">
        <v>385</v>
      </c>
      <c r="D21" s="8">
        <v>1</v>
      </c>
    </row>
    <row r="22" spans="1:4" ht="14.25" customHeight="1" x14ac:dyDescent="0.25">
      <c r="A22" s="3">
        <v>21</v>
      </c>
      <c r="B22" s="13">
        <v>133024</v>
      </c>
      <c r="C22" s="13" t="str">
        <f>LOWER("SEF FORMATIE OPERATIONALA TELECOMUNICATII")</f>
        <v>sef formatie operationala telecomunicatii</v>
      </c>
      <c r="D22" s="13">
        <v>1</v>
      </c>
    </row>
    <row r="23" spans="1:4" ht="14.25" customHeight="1" x14ac:dyDescent="0.25">
      <c r="A23" s="6">
        <v>22</v>
      </c>
      <c r="B23" s="12">
        <v>142003</v>
      </c>
      <c r="C23" s="12" t="s">
        <v>258</v>
      </c>
      <c r="D23" s="12">
        <v>5</v>
      </c>
    </row>
    <row r="24" spans="1:4" ht="14.25" customHeight="1" x14ac:dyDescent="0.25">
      <c r="A24" s="3">
        <v>23</v>
      </c>
      <c r="B24" s="12">
        <v>142007</v>
      </c>
      <c r="C24" s="12" t="s">
        <v>259</v>
      </c>
      <c r="D24" s="12">
        <v>26</v>
      </c>
    </row>
    <row r="25" spans="1:4" ht="14.25" customHeight="1" x14ac:dyDescent="0.25">
      <c r="A25" s="6">
        <v>24</v>
      </c>
      <c r="B25" s="12">
        <v>211105</v>
      </c>
      <c r="C25" s="12" t="s">
        <v>260</v>
      </c>
      <c r="D25" s="12">
        <v>1</v>
      </c>
    </row>
    <row r="26" spans="1:4" ht="14.25" customHeight="1" x14ac:dyDescent="0.25">
      <c r="A26" s="3">
        <v>25</v>
      </c>
      <c r="B26" s="7">
        <v>211301</v>
      </c>
      <c r="C26" s="7" t="s">
        <v>119</v>
      </c>
      <c r="D26" s="14">
        <v>2</v>
      </c>
    </row>
    <row r="27" spans="1:4" ht="14.25" customHeight="1" x14ac:dyDescent="0.25">
      <c r="A27" s="6">
        <v>26</v>
      </c>
      <c r="B27" s="12">
        <v>211309</v>
      </c>
      <c r="C27" s="12" t="s">
        <v>261</v>
      </c>
      <c r="D27" s="12">
        <v>1</v>
      </c>
    </row>
    <row r="28" spans="1:4" ht="14.25" customHeight="1" x14ac:dyDescent="0.25">
      <c r="A28" s="3">
        <v>27</v>
      </c>
      <c r="B28" s="9" t="s">
        <v>38</v>
      </c>
      <c r="C28" s="10" t="s">
        <v>37</v>
      </c>
      <c r="D28" s="9">
        <v>2</v>
      </c>
    </row>
    <row r="29" spans="1:4" ht="14.25" customHeight="1" x14ac:dyDescent="0.25">
      <c r="A29" s="6">
        <v>28</v>
      </c>
      <c r="B29" s="15" t="s">
        <v>207</v>
      </c>
      <c r="C29" s="15" t="s">
        <v>206</v>
      </c>
      <c r="D29" s="15">
        <v>1</v>
      </c>
    </row>
    <row r="30" spans="1:4" ht="14.25" customHeight="1" x14ac:dyDescent="0.25">
      <c r="A30" s="3">
        <v>29</v>
      </c>
      <c r="B30" s="15" t="s">
        <v>225</v>
      </c>
      <c r="C30" s="15" t="s">
        <v>347</v>
      </c>
      <c r="D30" s="15">
        <v>1</v>
      </c>
    </row>
    <row r="31" spans="1:4" ht="14.25" customHeight="1" x14ac:dyDescent="0.25">
      <c r="A31" s="6">
        <v>30</v>
      </c>
      <c r="B31" s="7">
        <v>214201</v>
      </c>
      <c r="C31" s="7" t="s">
        <v>120</v>
      </c>
      <c r="D31" s="14">
        <v>10</v>
      </c>
    </row>
    <row r="32" spans="1:4" ht="14.25" customHeight="1" x14ac:dyDescent="0.25">
      <c r="A32" s="3">
        <v>31</v>
      </c>
      <c r="B32" s="15" t="s">
        <v>151</v>
      </c>
      <c r="C32" s="15" t="s">
        <v>150</v>
      </c>
      <c r="D32" s="15">
        <v>1</v>
      </c>
    </row>
    <row r="33" spans="1:4" ht="14.25" customHeight="1" x14ac:dyDescent="0.25">
      <c r="A33" s="6">
        <v>32</v>
      </c>
      <c r="B33" s="12">
        <v>214204</v>
      </c>
      <c r="C33" s="12" t="s">
        <v>262</v>
      </c>
      <c r="D33" s="12">
        <v>1</v>
      </c>
    </row>
    <row r="34" spans="1:4" ht="14.25" customHeight="1" x14ac:dyDescent="0.25">
      <c r="A34" s="3">
        <v>33</v>
      </c>
      <c r="B34" s="7">
        <v>214206</v>
      </c>
      <c r="C34" s="7" t="s">
        <v>375</v>
      </c>
      <c r="D34" s="8">
        <v>2</v>
      </c>
    </row>
    <row r="35" spans="1:4" ht="14.25" customHeight="1" x14ac:dyDescent="0.25">
      <c r="A35" s="6">
        <v>34</v>
      </c>
      <c r="B35" s="7">
        <v>214207</v>
      </c>
      <c r="C35" s="7" t="s">
        <v>121</v>
      </c>
      <c r="D35" s="14">
        <v>3</v>
      </c>
    </row>
    <row r="36" spans="1:4" ht="14.25" customHeight="1" x14ac:dyDescent="0.25">
      <c r="A36" s="3">
        <v>35</v>
      </c>
      <c r="B36" s="7">
        <v>214208</v>
      </c>
      <c r="C36" s="7" t="s">
        <v>122</v>
      </c>
      <c r="D36" s="14">
        <v>2</v>
      </c>
    </row>
    <row r="37" spans="1:4" ht="14.25" customHeight="1" x14ac:dyDescent="0.25">
      <c r="A37" s="6">
        <v>36</v>
      </c>
      <c r="B37" s="11">
        <v>214401</v>
      </c>
      <c r="C37" s="11" t="s">
        <v>263</v>
      </c>
      <c r="D37" s="5">
        <v>1</v>
      </c>
    </row>
    <row r="38" spans="1:4" ht="14.25" customHeight="1" x14ac:dyDescent="0.25">
      <c r="A38" s="3">
        <v>37</v>
      </c>
      <c r="B38" s="12">
        <v>214438</v>
      </c>
      <c r="C38" s="12" t="s">
        <v>264</v>
      </c>
      <c r="D38" s="12">
        <v>1</v>
      </c>
    </row>
    <row r="39" spans="1:4" ht="14.25" customHeight="1" x14ac:dyDescent="0.25">
      <c r="A39" s="6">
        <v>38</v>
      </c>
      <c r="B39" s="15" t="s">
        <v>229</v>
      </c>
      <c r="C39" s="15" t="s">
        <v>228</v>
      </c>
      <c r="D39" s="15">
        <v>1</v>
      </c>
    </row>
    <row r="40" spans="1:4" ht="14.25" customHeight="1" x14ac:dyDescent="0.25">
      <c r="A40" s="3">
        <v>39</v>
      </c>
      <c r="B40" s="12">
        <v>214939</v>
      </c>
      <c r="C40" s="12" t="s">
        <v>348</v>
      </c>
      <c r="D40" s="12">
        <v>2</v>
      </c>
    </row>
    <row r="41" spans="1:4" ht="14.25" customHeight="1" x14ac:dyDescent="0.25">
      <c r="A41" s="6">
        <v>40</v>
      </c>
      <c r="B41" s="16" t="s">
        <v>34</v>
      </c>
      <c r="C41" s="13" t="s">
        <v>33</v>
      </c>
      <c r="D41" s="16">
        <v>3</v>
      </c>
    </row>
    <row r="42" spans="1:4" ht="14.25" customHeight="1" x14ac:dyDescent="0.25">
      <c r="A42" s="3">
        <v>41</v>
      </c>
      <c r="B42" s="9" t="s">
        <v>40</v>
      </c>
      <c r="C42" s="10" t="s">
        <v>39</v>
      </c>
      <c r="D42" s="9">
        <v>1</v>
      </c>
    </row>
    <row r="43" spans="1:4" ht="14.25" customHeight="1" x14ac:dyDescent="0.25">
      <c r="A43" s="6">
        <v>42</v>
      </c>
      <c r="B43" s="4" t="s">
        <v>52</v>
      </c>
      <c r="C43" s="5" t="s">
        <v>51</v>
      </c>
      <c r="D43" s="4">
        <v>2</v>
      </c>
    </row>
    <row r="44" spans="1:4" ht="14.25" customHeight="1" x14ac:dyDescent="0.25">
      <c r="A44" s="3">
        <v>43</v>
      </c>
      <c r="B44" s="12">
        <v>215111</v>
      </c>
      <c r="C44" s="12" t="s">
        <v>387</v>
      </c>
      <c r="D44" s="12">
        <v>1</v>
      </c>
    </row>
    <row r="45" spans="1:4" ht="14.25" customHeight="1" x14ac:dyDescent="0.25">
      <c r="A45" s="6">
        <v>44</v>
      </c>
      <c r="B45" s="12">
        <v>215202</v>
      </c>
      <c r="C45" s="12" t="s">
        <v>265</v>
      </c>
      <c r="D45" s="12">
        <v>1</v>
      </c>
    </row>
    <row r="46" spans="1:4" ht="14.25" customHeight="1" x14ac:dyDescent="0.25">
      <c r="A46" s="3">
        <v>45</v>
      </c>
      <c r="B46" s="13">
        <v>215204</v>
      </c>
      <c r="C46" s="13" t="s">
        <v>266</v>
      </c>
      <c r="D46" s="13">
        <v>1</v>
      </c>
    </row>
    <row r="47" spans="1:4" ht="14.25" customHeight="1" x14ac:dyDescent="0.25">
      <c r="A47" s="6">
        <v>46</v>
      </c>
      <c r="B47" s="11">
        <v>215222</v>
      </c>
      <c r="C47" s="17" t="s">
        <v>109</v>
      </c>
      <c r="D47" s="11">
        <v>2</v>
      </c>
    </row>
    <row r="48" spans="1:4" ht="14.25" customHeight="1" x14ac:dyDescent="0.25">
      <c r="A48" s="3">
        <v>47</v>
      </c>
      <c r="B48" s="11">
        <v>215303</v>
      </c>
      <c r="C48" s="11" t="s">
        <v>100</v>
      </c>
      <c r="D48" s="11">
        <v>3</v>
      </c>
    </row>
    <row r="49" spans="1:4" ht="14.25" customHeight="1" x14ac:dyDescent="0.25">
      <c r="A49" s="6">
        <v>48</v>
      </c>
      <c r="B49" s="13" t="s">
        <v>81</v>
      </c>
      <c r="C49" s="13" t="s">
        <v>80</v>
      </c>
      <c r="D49" s="16">
        <v>2</v>
      </c>
    </row>
    <row r="50" spans="1:4" ht="14.25" customHeight="1" x14ac:dyDescent="0.25">
      <c r="A50" s="3">
        <v>49</v>
      </c>
      <c r="B50" s="7">
        <v>226101</v>
      </c>
      <c r="C50" s="7" t="s">
        <v>328</v>
      </c>
      <c r="D50" s="8">
        <v>1</v>
      </c>
    </row>
    <row r="51" spans="1:4" ht="14.25" customHeight="1" x14ac:dyDescent="0.25">
      <c r="A51" s="6">
        <v>50</v>
      </c>
      <c r="B51" s="12">
        <v>226401</v>
      </c>
      <c r="C51" s="12" t="s">
        <v>267</v>
      </c>
      <c r="D51" s="12">
        <v>2</v>
      </c>
    </row>
    <row r="52" spans="1:4" ht="14.25" customHeight="1" x14ac:dyDescent="0.25">
      <c r="A52" s="3">
        <v>51</v>
      </c>
      <c r="B52" s="15" t="s">
        <v>232</v>
      </c>
      <c r="C52" s="15" t="s">
        <v>231</v>
      </c>
      <c r="D52" s="15">
        <v>3</v>
      </c>
    </row>
    <row r="53" spans="1:4" ht="14.25" customHeight="1" x14ac:dyDescent="0.25">
      <c r="A53" s="6">
        <v>52</v>
      </c>
      <c r="B53" s="7">
        <v>233001</v>
      </c>
      <c r="C53" s="7" t="s">
        <v>376</v>
      </c>
      <c r="D53" s="8">
        <v>1</v>
      </c>
    </row>
    <row r="54" spans="1:4" ht="14.25" customHeight="1" x14ac:dyDescent="0.25">
      <c r="A54" s="3">
        <v>53</v>
      </c>
      <c r="B54" s="7">
        <v>234201</v>
      </c>
      <c r="C54" s="7" t="s">
        <v>368</v>
      </c>
      <c r="D54" s="14">
        <v>5</v>
      </c>
    </row>
    <row r="55" spans="1:4" ht="14.25" customHeight="1" x14ac:dyDescent="0.25">
      <c r="A55" s="6">
        <v>54</v>
      </c>
      <c r="B55" s="12">
        <v>235203</v>
      </c>
      <c r="C55" s="12" t="s">
        <v>268</v>
      </c>
      <c r="D55" s="12">
        <v>4</v>
      </c>
    </row>
    <row r="56" spans="1:4" ht="14.25" customHeight="1" x14ac:dyDescent="0.25">
      <c r="A56" s="3">
        <v>55</v>
      </c>
      <c r="B56" s="12">
        <v>241105</v>
      </c>
      <c r="C56" s="12" t="s">
        <v>269</v>
      </c>
      <c r="D56" s="12">
        <v>2</v>
      </c>
    </row>
    <row r="57" spans="1:4" ht="14.25" customHeight="1" x14ac:dyDescent="0.25">
      <c r="A57" s="6">
        <v>56</v>
      </c>
      <c r="B57" s="16" t="s">
        <v>36</v>
      </c>
      <c r="C57" s="13" t="s">
        <v>35</v>
      </c>
      <c r="D57" s="16">
        <v>2</v>
      </c>
    </row>
    <row r="58" spans="1:4" ht="14.25" customHeight="1" x14ac:dyDescent="0.25">
      <c r="A58" s="3">
        <v>57</v>
      </c>
      <c r="B58" s="7">
        <v>241305</v>
      </c>
      <c r="C58" s="7" t="s">
        <v>123</v>
      </c>
      <c r="D58" s="14">
        <v>1</v>
      </c>
    </row>
    <row r="59" spans="1:4" ht="14.25" customHeight="1" x14ac:dyDescent="0.25">
      <c r="A59" s="6">
        <v>58</v>
      </c>
      <c r="B59" s="4" t="s">
        <v>19</v>
      </c>
      <c r="C59" s="5" t="s">
        <v>349</v>
      </c>
      <c r="D59" s="4">
        <v>1</v>
      </c>
    </row>
    <row r="60" spans="1:4" ht="14.25" customHeight="1" x14ac:dyDescent="0.25">
      <c r="A60" s="3">
        <v>59</v>
      </c>
      <c r="B60" s="12">
        <v>242101</v>
      </c>
      <c r="C60" s="12" t="s">
        <v>270</v>
      </c>
      <c r="D60" s="12">
        <v>3</v>
      </c>
    </row>
    <row r="61" spans="1:4" ht="14.25" customHeight="1" x14ac:dyDescent="0.25">
      <c r="A61" s="6">
        <v>60</v>
      </c>
      <c r="B61" s="13">
        <v>242102</v>
      </c>
      <c r="C61" s="13" t="str">
        <f>LOWER("SPECIALIST iMBUNATATIRE PROCESE")</f>
        <v>specialist imbunatatire procese</v>
      </c>
      <c r="D61" s="13">
        <v>1</v>
      </c>
    </row>
    <row r="62" spans="1:4" ht="14.25" customHeight="1" x14ac:dyDescent="0.25">
      <c r="A62" s="3">
        <v>61</v>
      </c>
      <c r="B62" s="7">
        <v>242111</v>
      </c>
      <c r="C62" s="7" t="s">
        <v>377</v>
      </c>
      <c r="D62" s="8">
        <v>1</v>
      </c>
    </row>
    <row r="63" spans="1:4" ht="14.25" customHeight="1" x14ac:dyDescent="0.25">
      <c r="A63" s="6">
        <v>62</v>
      </c>
      <c r="B63" s="12">
        <v>242309</v>
      </c>
      <c r="C63" s="12" t="s">
        <v>271</v>
      </c>
      <c r="D63" s="12">
        <v>4</v>
      </c>
    </row>
    <row r="64" spans="1:4" ht="14.25" customHeight="1" x14ac:dyDescent="0.25">
      <c r="A64" s="3">
        <v>63</v>
      </c>
      <c r="B64" s="12">
        <v>242314</v>
      </c>
      <c r="C64" s="12" t="s">
        <v>272</v>
      </c>
      <c r="D64" s="12">
        <v>4</v>
      </c>
    </row>
    <row r="65" spans="1:4" ht="14.25" customHeight="1" x14ac:dyDescent="0.25">
      <c r="A65" s="6">
        <v>64</v>
      </c>
      <c r="B65" s="7">
        <v>242401</v>
      </c>
      <c r="C65" s="7" t="s">
        <v>124</v>
      </c>
      <c r="D65" s="14">
        <v>2</v>
      </c>
    </row>
    <row r="66" spans="1:4" ht="14.25" customHeight="1" x14ac:dyDescent="0.25">
      <c r="A66" s="3">
        <v>65</v>
      </c>
      <c r="B66" s="13" t="s">
        <v>90</v>
      </c>
      <c r="C66" s="13" t="s">
        <v>89</v>
      </c>
      <c r="D66" s="16">
        <v>2</v>
      </c>
    </row>
    <row r="67" spans="1:4" ht="14.25" customHeight="1" x14ac:dyDescent="0.25">
      <c r="A67" s="6">
        <v>66</v>
      </c>
      <c r="B67" s="13">
        <v>243216</v>
      </c>
      <c r="C67" s="13" t="s">
        <v>273</v>
      </c>
      <c r="D67" s="13">
        <v>1</v>
      </c>
    </row>
    <row r="68" spans="1:4" ht="14.25" customHeight="1" x14ac:dyDescent="0.25">
      <c r="A68" s="3">
        <v>67</v>
      </c>
      <c r="B68" s="12">
        <v>251201</v>
      </c>
      <c r="C68" s="12" t="s">
        <v>274</v>
      </c>
      <c r="D68" s="12">
        <v>5</v>
      </c>
    </row>
    <row r="69" spans="1:4" ht="14.25" customHeight="1" x14ac:dyDescent="0.25">
      <c r="A69" s="6">
        <v>68</v>
      </c>
      <c r="B69" s="11">
        <v>251202</v>
      </c>
      <c r="C69" s="11" t="s">
        <v>102</v>
      </c>
      <c r="D69" s="11">
        <v>15</v>
      </c>
    </row>
    <row r="70" spans="1:4" ht="14.25" customHeight="1" x14ac:dyDescent="0.25">
      <c r="A70" s="3">
        <v>69</v>
      </c>
      <c r="B70" s="11">
        <v>251203</v>
      </c>
      <c r="C70" s="11" t="s">
        <v>388</v>
      </c>
      <c r="D70" s="11">
        <v>4</v>
      </c>
    </row>
    <row r="71" spans="1:4" ht="14.25" customHeight="1" x14ac:dyDescent="0.25">
      <c r="A71" s="6">
        <v>70</v>
      </c>
      <c r="B71" s="12">
        <v>251206</v>
      </c>
      <c r="C71" s="12" t="s">
        <v>275</v>
      </c>
      <c r="D71" s="12">
        <v>3</v>
      </c>
    </row>
    <row r="72" spans="1:4" ht="14.25" customHeight="1" x14ac:dyDescent="0.25">
      <c r="A72" s="3">
        <v>71</v>
      </c>
      <c r="B72" s="13">
        <v>252101</v>
      </c>
      <c r="C72" s="13" t="s">
        <v>389</v>
      </c>
      <c r="D72" s="13">
        <v>1</v>
      </c>
    </row>
    <row r="73" spans="1:4" ht="14.25" customHeight="1" x14ac:dyDescent="0.25">
      <c r="A73" s="6">
        <v>72</v>
      </c>
      <c r="B73" s="12">
        <v>252301</v>
      </c>
      <c r="C73" s="12" t="s">
        <v>390</v>
      </c>
      <c r="D73" s="12">
        <v>1</v>
      </c>
    </row>
    <row r="74" spans="1:4" ht="14.25" customHeight="1" x14ac:dyDescent="0.25">
      <c r="A74" s="3">
        <v>73</v>
      </c>
      <c r="B74" s="15" t="s">
        <v>157</v>
      </c>
      <c r="C74" s="15" t="s">
        <v>156</v>
      </c>
      <c r="D74" s="15">
        <v>1</v>
      </c>
    </row>
    <row r="75" spans="1:4" ht="14.25" customHeight="1" x14ac:dyDescent="0.25">
      <c r="A75" s="6">
        <v>74</v>
      </c>
      <c r="B75" s="13">
        <v>261103</v>
      </c>
      <c r="C75" s="13" t="s">
        <v>276</v>
      </c>
      <c r="D75" s="13">
        <v>1</v>
      </c>
    </row>
    <row r="76" spans="1:4" ht="14.25" customHeight="1" x14ac:dyDescent="0.25">
      <c r="A76" s="3">
        <v>75</v>
      </c>
      <c r="B76" s="7">
        <v>261903</v>
      </c>
      <c r="C76" s="7" t="s">
        <v>324</v>
      </c>
      <c r="D76" s="8">
        <v>2</v>
      </c>
    </row>
    <row r="77" spans="1:4" ht="14.25" customHeight="1" x14ac:dyDescent="0.25">
      <c r="A77" s="6">
        <v>76</v>
      </c>
      <c r="B77" s="12">
        <v>263102</v>
      </c>
      <c r="C77" s="12" t="s">
        <v>350</v>
      </c>
      <c r="D77" s="12">
        <v>2</v>
      </c>
    </row>
    <row r="78" spans="1:4" ht="14.25" customHeight="1" x14ac:dyDescent="0.25">
      <c r="A78" s="3">
        <v>77</v>
      </c>
      <c r="B78" s="11">
        <v>263104</v>
      </c>
      <c r="C78" s="11" t="s">
        <v>346</v>
      </c>
      <c r="D78" s="11">
        <v>11</v>
      </c>
    </row>
    <row r="79" spans="1:4" ht="14.25" customHeight="1" x14ac:dyDescent="0.25">
      <c r="A79" s="6">
        <v>78</v>
      </c>
      <c r="B79" s="9" t="s">
        <v>26</v>
      </c>
      <c r="C79" s="10" t="s">
        <v>351</v>
      </c>
      <c r="D79" s="9">
        <v>4</v>
      </c>
    </row>
    <row r="80" spans="1:4" ht="14.25" customHeight="1" x14ac:dyDescent="0.25">
      <c r="A80" s="3">
        <v>79</v>
      </c>
      <c r="B80" s="12">
        <v>263401</v>
      </c>
      <c r="C80" s="12" t="s">
        <v>391</v>
      </c>
      <c r="D80" s="12">
        <v>1</v>
      </c>
    </row>
    <row r="81" spans="1:4" ht="14.25" customHeight="1" x14ac:dyDescent="0.25">
      <c r="A81" s="6">
        <v>80</v>
      </c>
      <c r="B81" s="7">
        <v>263411</v>
      </c>
      <c r="C81" s="7" t="s">
        <v>125</v>
      </c>
      <c r="D81" s="14">
        <v>12</v>
      </c>
    </row>
    <row r="82" spans="1:4" ht="14.25" customHeight="1" x14ac:dyDescent="0.25">
      <c r="A82" s="3">
        <v>81</v>
      </c>
      <c r="B82" s="12">
        <v>263412</v>
      </c>
      <c r="C82" s="12" t="s">
        <v>277</v>
      </c>
      <c r="D82" s="12">
        <v>1</v>
      </c>
    </row>
    <row r="83" spans="1:4" ht="14.25" customHeight="1" x14ac:dyDescent="0.25">
      <c r="A83" s="6">
        <v>82</v>
      </c>
      <c r="B83" s="12">
        <v>263501</v>
      </c>
      <c r="C83" s="12" t="s">
        <v>392</v>
      </c>
      <c r="D83" s="12">
        <v>3</v>
      </c>
    </row>
    <row r="84" spans="1:4" ht="14.25" customHeight="1" x14ac:dyDescent="0.25">
      <c r="A84" s="3">
        <v>83</v>
      </c>
      <c r="B84" s="13" t="s">
        <v>86</v>
      </c>
      <c r="C84" s="13" t="s">
        <v>85</v>
      </c>
      <c r="D84" s="16">
        <v>1</v>
      </c>
    </row>
    <row r="85" spans="1:4" ht="14.25" customHeight="1" x14ac:dyDescent="0.25">
      <c r="A85" s="6">
        <v>84</v>
      </c>
      <c r="B85" s="13" t="s">
        <v>82</v>
      </c>
      <c r="C85" s="13" t="s">
        <v>378</v>
      </c>
      <c r="D85" s="16">
        <v>3</v>
      </c>
    </row>
    <row r="86" spans="1:4" ht="14.25" customHeight="1" x14ac:dyDescent="0.25">
      <c r="A86" s="3">
        <v>85</v>
      </c>
      <c r="B86" s="7">
        <v>265501</v>
      </c>
      <c r="C86" s="7" t="s">
        <v>332</v>
      </c>
      <c r="D86" s="8">
        <v>1</v>
      </c>
    </row>
    <row r="87" spans="1:4" ht="14.25" customHeight="1" x14ac:dyDescent="0.25">
      <c r="A87" s="3"/>
      <c r="B87" s="7"/>
      <c r="C87" s="22" t="s">
        <v>340</v>
      </c>
      <c r="D87" s="23">
        <f>SUM(D2:D86)</f>
        <v>223</v>
      </c>
    </row>
    <row r="88" spans="1:4" ht="14.25" customHeight="1" x14ac:dyDescent="0.25">
      <c r="A88" s="6">
        <v>86</v>
      </c>
      <c r="B88" s="13">
        <v>311114</v>
      </c>
      <c r="C88" s="13" t="s">
        <v>278</v>
      </c>
      <c r="D88" s="13">
        <v>2</v>
      </c>
    </row>
    <row r="89" spans="1:4" ht="14.25" customHeight="1" x14ac:dyDescent="0.25">
      <c r="A89" s="3">
        <v>87</v>
      </c>
      <c r="B89" s="15" t="s">
        <v>161</v>
      </c>
      <c r="C89" s="15" t="s">
        <v>160</v>
      </c>
      <c r="D89" s="15">
        <v>52</v>
      </c>
    </row>
    <row r="90" spans="1:4" ht="14.25" customHeight="1" x14ac:dyDescent="0.25">
      <c r="A90" s="6">
        <v>88</v>
      </c>
      <c r="B90" s="7">
        <v>311203</v>
      </c>
      <c r="C90" s="7" t="s">
        <v>331</v>
      </c>
      <c r="D90" s="8">
        <v>2</v>
      </c>
    </row>
    <row r="91" spans="1:4" ht="14.25" customHeight="1" x14ac:dyDescent="0.25">
      <c r="A91" s="3">
        <v>89</v>
      </c>
      <c r="B91" s="13" t="s">
        <v>92</v>
      </c>
      <c r="C91" s="13" t="s">
        <v>91</v>
      </c>
      <c r="D91" s="16">
        <v>8</v>
      </c>
    </row>
    <row r="92" spans="1:4" ht="14.25" customHeight="1" x14ac:dyDescent="0.25">
      <c r="A92" s="6">
        <v>90</v>
      </c>
      <c r="B92" s="12">
        <v>311306</v>
      </c>
      <c r="C92" s="12" t="s">
        <v>339</v>
      </c>
      <c r="D92" s="12">
        <v>2</v>
      </c>
    </row>
    <row r="93" spans="1:4" ht="14.25" customHeight="1" x14ac:dyDescent="0.25">
      <c r="A93" s="3">
        <v>91</v>
      </c>
      <c r="B93" s="12">
        <v>311309</v>
      </c>
      <c r="C93" s="12" t="s">
        <v>279</v>
      </c>
      <c r="D93" s="12">
        <v>1</v>
      </c>
    </row>
    <row r="94" spans="1:4" ht="14.25" customHeight="1" x14ac:dyDescent="0.25">
      <c r="A94" s="6">
        <v>92</v>
      </c>
      <c r="B94" s="13" t="s">
        <v>94</v>
      </c>
      <c r="C94" s="13" t="s">
        <v>93</v>
      </c>
      <c r="D94" s="16">
        <v>17</v>
      </c>
    </row>
    <row r="95" spans="1:4" ht="14.25" customHeight="1" x14ac:dyDescent="0.25">
      <c r="A95" s="3">
        <v>93</v>
      </c>
      <c r="B95" s="12">
        <v>311910</v>
      </c>
      <c r="C95" s="12" t="s">
        <v>280</v>
      </c>
      <c r="D95" s="12">
        <v>1</v>
      </c>
    </row>
    <row r="96" spans="1:4" ht="14.25" customHeight="1" x14ac:dyDescent="0.25">
      <c r="A96" s="6">
        <v>94</v>
      </c>
      <c r="B96" s="7">
        <v>311919</v>
      </c>
      <c r="C96" s="7" t="s">
        <v>393</v>
      </c>
      <c r="D96" s="8">
        <v>1</v>
      </c>
    </row>
    <row r="97" spans="1:4" ht="14.25" customHeight="1" x14ac:dyDescent="0.25">
      <c r="A97" s="3">
        <v>95</v>
      </c>
      <c r="B97" s="13">
        <v>313904</v>
      </c>
      <c r="C97" s="13" t="s">
        <v>281</v>
      </c>
      <c r="D97" s="13">
        <v>4</v>
      </c>
    </row>
    <row r="98" spans="1:4" ht="14.25" customHeight="1" x14ac:dyDescent="0.25">
      <c r="A98" s="6">
        <v>96</v>
      </c>
      <c r="B98" s="12">
        <v>313905</v>
      </c>
      <c r="C98" s="12" t="s">
        <v>282</v>
      </c>
      <c r="D98" s="12">
        <v>5</v>
      </c>
    </row>
    <row r="99" spans="1:4" ht="14.25" customHeight="1" x14ac:dyDescent="0.25">
      <c r="A99" s="3">
        <v>97</v>
      </c>
      <c r="B99" s="15" t="s">
        <v>234</v>
      </c>
      <c r="C99" s="15" t="s">
        <v>233</v>
      </c>
      <c r="D99" s="15">
        <v>2</v>
      </c>
    </row>
    <row r="100" spans="1:4" ht="14.25" customHeight="1" x14ac:dyDescent="0.25">
      <c r="A100" s="6">
        <v>98</v>
      </c>
      <c r="B100" s="12">
        <v>325723</v>
      </c>
      <c r="C100" s="12" t="s">
        <v>283</v>
      </c>
      <c r="D100" s="12">
        <v>3</v>
      </c>
    </row>
    <row r="101" spans="1:4" ht="14.25" customHeight="1" x14ac:dyDescent="0.25">
      <c r="A101" s="3">
        <v>99</v>
      </c>
      <c r="B101" s="7">
        <v>325905</v>
      </c>
      <c r="C101" s="7" t="s">
        <v>126</v>
      </c>
      <c r="D101" s="14">
        <v>2</v>
      </c>
    </row>
    <row r="102" spans="1:4" ht="14.25" customHeight="1" x14ac:dyDescent="0.25">
      <c r="A102" s="6">
        <v>100</v>
      </c>
      <c r="B102" s="15" t="s">
        <v>230</v>
      </c>
      <c r="C102" s="15" t="s">
        <v>386</v>
      </c>
      <c r="D102" s="15">
        <v>2</v>
      </c>
    </row>
    <row r="103" spans="1:4" ht="14.25" customHeight="1" x14ac:dyDescent="0.25">
      <c r="A103" s="3">
        <v>101</v>
      </c>
      <c r="B103" s="12">
        <v>331302</v>
      </c>
      <c r="C103" s="12" t="s">
        <v>284</v>
      </c>
      <c r="D103" s="12">
        <v>5</v>
      </c>
    </row>
    <row r="104" spans="1:4" ht="14.25" customHeight="1" x14ac:dyDescent="0.25">
      <c r="A104" s="6">
        <v>102</v>
      </c>
      <c r="B104" s="7">
        <v>331309</v>
      </c>
      <c r="C104" s="7" t="s">
        <v>127</v>
      </c>
      <c r="D104" s="14">
        <v>2</v>
      </c>
    </row>
    <row r="105" spans="1:4" ht="14.25" customHeight="1" x14ac:dyDescent="0.25">
      <c r="A105" s="3">
        <v>103</v>
      </c>
      <c r="B105" s="12">
        <v>332102</v>
      </c>
      <c r="C105" s="12" t="s">
        <v>285</v>
      </c>
      <c r="D105" s="12">
        <v>8</v>
      </c>
    </row>
    <row r="106" spans="1:4" ht="14.25" customHeight="1" x14ac:dyDescent="0.25">
      <c r="A106" s="6">
        <v>104</v>
      </c>
      <c r="B106" s="13">
        <v>332202</v>
      </c>
      <c r="C106" s="13" t="s">
        <v>286</v>
      </c>
      <c r="D106" s="13">
        <v>27</v>
      </c>
    </row>
    <row r="107" spans="1:4" ht="14.25" customHeight="1" x14ac:dyDescent="0.25">
      <c r="A107" s="3">
        <v>105</v>
      </c>
      <c r="B107" s="18" t="s">
        <v>6</v>
      </c>
      <c r="C107" s="19" t="s">
        <v>369</v>
      </c>
      <c r="D107" s="18">
        <v>52</v>
      </c>
    </row>
    <row r="108" spans="1:4" ht="14.25" customHeight="1" x14ac:dyDescent="0.25">
      <c r="A108" s="6">
        <v>106</v>
      </c>
      <c r="B108" s="13">
        <v>332401</v>
      </c>
      <c r="C108" s="13" t="s">
        <v>287</v>
      </c>
      <c r="D108" s="13">
        <v>7</v>
      </c>
    </row>
    <row r="109" spans="1:4" ht="14.25" customHeight="1" x14ac:dyDescent="0.25">
      <c r="A109" s="3">
        <v>107</v>
      </c>
      <c r="B109" s="12">
        <v>333104</v>
      </c>
      <c r="C109" s="12" t="s">
        <v>288</v>
      </c>
      <c r="D109" s="12">
        <v>1</v>
      </c>
    </row>
    <row r="110" spans="1:4" ht="14.25" customHeight="1" x14ac:dyDescent="0.25">
      <c r="A110" s="6">
        <v>108</v>
      </c>
      <c r="B110" s="12">
        <v>333304</v>
      </c>
      <c r="C110" s="12" t="s">
        <v>289</v>
      </c>
      <c r="D110" s="12">
        <v>4</v>
      </c>
    </row>
    <row r="111" spans="1:4" ht="14.25" customHeight="1" x14ac:dyDescent="0.25">
      <c r="A111" s="3">
        <v>109</v>
      </c>
      <c r="B111" s="11">
        <v>333306</v>
      </c>
      <c r="C111" s="11" t="s">
        <v>98</v>
      </c>
      <c r="D111" s="11">
        <v>1</v>
      </c>
    </row>
    <row r="112" spans="1:4" ht="14.25" customHeight="1" x14ac:dyDescent="0.25">
      <c r="A112" s="6">
        <v>110</v>
      </c>
      <c r="B112" s="18" t="s">
        <v>8</v>
      </c>
      <c r="C112" s="19" t="s">
        <v>7</v>
      </c>
      <c r="D112" s="18">
        <v>104</v>
      </c>
    </row>
    <row r="113" spans="1:4" ht="14.25" customHeight="1" x14ac:dyDescent="0.25">
      <c r="A113" s="3">
        <v>111</v>
      </c>
      <c r="B113" s="13" t="s">
        <v>73</v>
      </c>
      <c r="C113" s="13" t="s">
        <v>72</v>
      </c>
      <c r="D113" s="16">
        <v>20</v>
      </c>
    </row>
    <row r="114" spans="1:4" ht="14.25" customHeight="1" x14ac:dyDescent="0.25">
      <c r="A114" s="6">
        <v>112</v>
      </c>
      <c r="B114" s="13" t="s">
        <v>77</v>
      </c>
      <c r="C114" s="13" t="s">
        <v>370</v>
      </c>
      <c r="D114" s="16">
        <v>21</v>
      </c>
    </row>
    <row r="115" spans="1:4" ht="14.25" customHeight="1" x14ac:dyDescent="0.25">
      <c r="A115" s="3">
        <v>113</v>
      </c>
      <c r="B115" s="4" t="s">
        <v>18</v>
      </c>
      <c r="C115" s="5" t="s">
        <v>17</v>
      </c>
      <c r="D115" s="4">
        <v>7</v>
      </c>
    </row>
    <row r="116" spans="1:4" ht="14.25" customHeight="1" x14ac:dyDescent="0.25">
      <c r="A116" s="6">
        <v>114</v>
      </c>
      <c r="B116" s="9" t="s">
        <v>44</v>
      </c>
      <c r="C116" s="10" t="s">
        <v>43</v>
      </c>
      <c r="D116" s="9">
        <v>1</v>
      </c>
    </row>
    <row r="117" spans="1:4" ht="14.25" customHeight="1" x14ac:dyDescent="0.25">
      <c r="A117" s="3">
        <v>115</v>
      </c>
      <c r="B117" s="11">
        <v>341106</v>
      </c>
      <c r="C117" s="11" t="s">
        <v>352</v>
      </c>
      <c r="D117" s="11">
        <v>4</v>
      </c>
    </row>
    <row r="118" spans="1:4" ht="14.25" customHeight="1" x14ac:dyDescent="0.25">
      <c r="A118" s="6">
        <v>116</v>
      </c>
      <c r="B118" s="9" t="s">
        <v>42</v>
      </c>
      <c r="C118" s="10" t="s">
        <v>41</v>
      </c>
      <c r="D118" s="9">
        <v>1</v>
      </c>
    </row>
    <row r="119" spans="1:4" ht="14.25" customHeight="1" x14ac:dyDescent="0.25">
      <c r="A119" s="3">
        <v>117</v>
      </c>
      <c r="B119" s="12">
        <v>351101</v>
      </c>
      <c r="C119" s="12" t="s">
        <v>290</v>
      </c>
      <c r="D119" s="12">
        <v>1</v>
      </c>
    </row>
    <row r="120" spans="1:4" ht="14.25" customHeight="1" x14ac:dyDescent="0.25">
      <c r="A120" s="6">
        <v>118</v>
      </c>
      <c r="B120" s="13">
        <v>351103</v>
      </c>
      <c r="C120" s="13" t="s">
        <v>252</v>
      </c>
      <c r="D120" s="13">
        <v>1</v>
      </c>
    </row>
    <row r="121" spans="1:4" ht="14.25" customHeight="1" x14ac:dyDescent="0.25">
      <c r="A121" s="3">
        <v>119</v>
      </c>
      <c r="B121" s="12">
        <v>351105</v>
      </c>
      <c r="C121" s="12" t="s">
        <v>291</v>
      </c>
      <c r="D121" s="12">
        <v>2</v>
      </c>
    </row>
    <row r="122" spans="1:4" ht="14.25" customHeight="1" x14ac:dyDescent="0.25">
      <c r="A122" s="6">
        <v>120</v>
      </c>
      <c r="B122" s="12">
        <v>351107</v>
      </c>
      <c r="C122" s="12" t="s">
        <v>292</v>
      </c>
      <c r="D122" s="12">
        <v>50</v>
      </c>
    </row>
    <row r="123" spans="1:4" ht="14.25" customHeight="1" x14ac:dyDescent="0.25">
      <c r="A123" s="3">
        <v>121</v>
      </c>
      <c r="B123" s="12">
        <v>352130</v>
      </c>
      <c r="C123" s="12" t="s">
        <v>398</v>
      </c>
      <c r="D123" s="12">
        <v>1</v>
      </c>
    </row>
    <row r="124" spans="1:4" ht="14.25" customHeight="1" x14ac:dyDescent="0.25">
      <c r="A124" s="6">
        <v>122</v>
      </c>
      <c r="B124" s="7">
        <v>352211</v>
      </c>
      <c r="C124" s="7" t="s">
        <v>128</v>
      </c>
      <c r="D124" s="14">
        <v>24</v>
      </c>
    </row>
    <row r="125" spans="1:4" ht="14.25" customHeight="1" x14ac:dyDescent="0.25">
      <c r="A125" s="3">
        <v>123</v>
      </c>
      <c r="B125" s="12">
        <v>411001</v>
      </c>
      <c r="C125" s="12" t="s">
        <v>293</v>
      </c>
      <c r="D125" s="12">
        <v>1</v>
      </c>
    </row>
    <row r="126" spans="1:4" ht="14.25" customHeight="1" x14ac:dyDescent="0.25">
      <c r="A126" s="6">
        <v>124</v>
      </c>
      <c r="B126" s="11">
        <v>413201</v>
      </c>
      <c r="C126" s="11" t="s">
        <v>115</v>
      </c>
      <c r="D126" s="11">
        <v>16</v>
      </c>
    </row>
    <row r="127" spans="1:4" ht="14.25" customHeight="1" x14ac:dyDescent="0.25">
      <c r="A127" s="3">
        <v>125</v>
      </c>
      <c r="B127" s="12">
        <v>413203</v>
      </c>
      <c r="C127" s="12" t="s">
        <v>294</v>
      </c>
      <c r="D127" s="12">
        <v>2</v>
      </c>
    </row>
    <row r="128" spans="1:4" ht="14.25" customHeight="1" x14ac:dyDescent="0.25">
      <c r="A128" s="6">
        <v>126</v>
      </c>
      <c r="B128" s="11">
        <v>421103</v>
      </c>
      <c r="C128" s="11" t="s">
        <v>367</v>
      </c>
      <c r="D128" s="5">
        <v>1</v>
      </c>
    </row>
    <row r="129" spans="1:4" ht="14.25" customHeight="1" x14ac:dyDescent="0.25">
      <c r="A129" s="3">
        <v>127</v>
      </c>
      <c r="B129" s="11">
        <v>421104</v>
      </c>
      <c r="C129" s="11" t="s">
        <v>295</v>
      </c>
      <c r="D129" s="5">
        <v>3</v>
      </c>
    </row>
    <row r="130" spans="1:4" ht="14.25" customHeight="1" x14ac:dyDescent="0.25">
      <c r="A130" s="6">
        <v>128</v>
      </c>
      <c r="B130" s="11">
        <v>421107</v>
      </c>
      <c r="C130" s="11" t="s">
        <v>296</v>
      </c>
      <c r="D130" s="5">
        <v>23</v>
      </c>
    </row>
    <row r="131" spans="1:4" ht="14.25" customHeight="1" x14ac:dyDescent="0.25">
      <c r="A131" s="3">
        <v>129</v>
      </c>
      <c r="B131" s="13">
        <v>421201</v>
      </c>
      <c r="C131" s="13" t="s">
        <v>250</v>
      </c>
      <c r="D131" s="13">
        <v>7</v>
      </c>
    </row>
    <row r="132" spans="1:4" ht="14.25" customHeight="1" x14ac:dyDescent="0.25">
      <c r="A132" s="6">
        <v>130</v>
      </c>
      <c r="B132" s="7">
        <v>421203</v>
      </c>
      <c r="C132" s="7" t="s">
        <v>129</v>
      </c>
      <c r="D132" s="14">
        <v>28</v>
      </c>
    </row>
    <row r="133" spans="1:4" ht="14.25" customHeight="1" x14ac:dyDescent="0.25">
      <c r="A133" s="3">
        <v>131</v>
      </c>
      <c r="B133" s="12">
        <v>422401</v>
      </c>
      <c r="C133" s="12" t="s">
        <v>297</v>
      </c>
      <c r="D133" s="12">
        <v>3</v>
      </c>
    </row>
    <row r="134" spans="1:4" ht="14.25" customHeight="1" x14ac:dyDescent="0.25">
      <c r="A134" s="6">
        <v>132</v>
      </c>
      <c r="B134" s="12">
        <v>422502</v>
      </c>
      <c r="C134" s="12" t="s">
        <v>298</v>
      </c>
      <c r="D134" s="12">
        <v>21</v>
      </c>
    </row>
    <row r="135" spans="1:4" ht="14.25" customHeight="1" x14ac:dyDescent="0.25">
      <c r="A135" s="3">
        <v>133</v>
      </c>
      <c r="B135" s="13" t="s">
        <v>84</v>
      </c>
      <c r="C135" s="13" t="s">
        <v>83</v>
      </c>
      <c r="D135" s="16">
        <v>2</v>
      </c>
    </row>
    <row r="136" spans="1:4" ht="14.25" customHeight="1" x14ac:dyDescent="0.25">
      <c r="A136" s="6">
        <v>134</v>
      </c>
      <c r="B136" s="12">
        <v>431102</v>
      </c>
      <c r="C136" s="12" t="s">
        <v>299</v>
      </c>
      <c r="D136" s="12">
        <v>5</v>
      </c>
    </row>
    <row r="137" spans="1:4" ht="14.25" customHeight="1" x14ac:dyDescent="0.25">
      <c r="A137" s="3">
        <v>135</v>
      </c>
      <c r="B137" s="9" t="s">
        <v>50</v>
      </c>
      <c r="C137" s="10" t="s">
        <v>49</v>
      </c>
      <c r="D137" s="9">
        <v>5</v>
      </c>
    </row>
    <row r="138" spans="1:4" ht="14.25" customHeight="1" x14ac:dyDescent="0.25">
      <c r="A138" s="6">
        <v>136</v>
      </c>
      <c r="B138" s="12">
        <v>432102</v>
      </c>
      <c r="C138" s="12" t="s">
        <v>300</v>
      </c>
      <c r="D138" s="12">
        <v>2</v>
      </c>
    </row>
    <row r="139" spans="1:4" ht="14.25" customHeight="1" x14ac:dyDescent="0.25">
      <c r="A139" s="3">
        <v>137</v>
      </c>
      <c r="B139" s="11">
        <v>432104</v>
      </c>
      <c r="C139" s="11" t="s">
        <v>301</v>
      </c>
      <c r="D139" s="5">
        <v>2</v>
      </c>
    </row>
    <row r="140" spans="1:4" ht="14.25" customHeight="1" x14ac:dyDescent="0.25">
      <c r="A140" s="6">
        <v>138</v>
      </c>
      <c r="B140" s="13" t="s">
        <v>61</v>
      </c>
      <c r="C140" s="13" t="s">
        <v>60</v>
      </c>
      <c r="D140" s="16">
        <v>51</v>
      </c>
    </row>
    <row r="141" spans="1:4" ht="14.25" customHeight="1" x14ac:dyDescent="0.25">
      <c r="A141" s="3">
        <v>139</v>
      </c>
      <c r="B141" s="13" t="s">
        <v>88</v>
      </c>
      <c r="C141" s="13" t="s">
        <v>87</v>
      </c>
      <c r="D141" s="16">
        <v>4</v>
      </c>
    </row>
    <row r="142" spans="1:4" ht="14.25" customHeight="1" x14ac:dyDescent="0.25">
      <c r="A142" s="6">
        <v>140</v>
      </c>
      <c r="B142" s="15" t="s">
        <v>177</v>
      </c>
      <c r="C142" s="15" t="s">
        <v>176</v>
      </c>
      <c r="D142" s="15">
        <v>7</v>
      </c>
    </row>
    <row r="143" spans="1:4" ht="14.25" customHeight="1" x14ac:dyDescent="0.25">
      <c r="A143" s="3">
        <v>141</v>
      </c>
      <c r="B143" s="9" t="s">
        <v>46</v>
      </c>
      <c r="C143" s="10" t="s">
        <v>45</v>
      </c>
      <c r="D143" s="9">
        <v>2</v>
      </c>
    </row>
    <row r="144" spans="1:4" ht="14.25" customHeight="1" x14ac:dyDescent="0.25">
      <c r="A144" s="6">
        <v>142</v>
      </c>
      <c r="B144" s="12">
        <v>432332</v>
      </c>
      <c r="C144" s="12" t="s">
        <v>302</v>
      </c>
      <c r="D144" s="12">
        <v>1</v>
      </c>
    </row>
    <row r="145" spans="1:4" ht="14.25" customHeight="1" x14ac:dyDescent="0.25">
      <c r="A145" s="3">
        <v>143</v>
      </c>
      <c r="B145" s="11">
        <v>441202</v>
      </c>
      <c r="C145" s="11" t="s">
        <v>303</v>
      </c>
      <c r="D145" s="5">
        <v>5</v>
      </c>
    </row>
    <row r="146" spans="1:4" ht="14.25" customHeight="1" x14ac:dyDescent="0.25">
      <c r="A146" s="6">
        <v>144</v>
      </c>
      <c r="B146" s="11">
        <v>441206</v>
      </c>
      <c r="C146" s="11" t="s">
        <v>304</v>
      </c>
      <c r="D146" s="5">
        <v>47</v>
      </c>
    </row>
    <row r="147" spans="1:4" ht="14.25" customHeight="1" x14ac:dyDescent="0.25">
      <c r="A147" s="3">
        <v>145</v>
      </c>
      <c r="B147" s="11">
        <v>441208</v>
      </c>
      <c r="C147" s="11" t="str">
        <f>LOWER("OFICIANT POSTA TELEGRAME")</f>
        <v>oficiant posta telegrame</v>
      </c>
      <c r="D147" s="5">
        <v>36</v>
      </c>
    </row>
    <row r="148" spans="1:4" ht="14.25" customHeight="1" x14ac:dyDescent="0.25">
      <c r="A148" s="6">
        <v>146</v>
      </c>
      <c r="B148" s="18" t="s">
        <v>16</v>
      </c>
      <c r="C148" s="19" t="s">
        <v>15</v>
      </c>
      <c r="D148" s="18">
        <v>5</v>
      </c>
    </row>
    <row r="149" spans="1:4" ht="14.25" customHeight="1" x14ac:dyDescent="0.25">
      <c r="A149" s="6"/>
      <c r="B149" s="18"/>
      <c r="C149" s="24" t="s">
        <v>341</v>
      </c>
      <c r="D149" s="25">
        <f>SUM(D88:D148)</f>
        <v>727</v>
      </c>
    </row>
    <row r="150" spans="1:4" ht="14.25" customHeight="1" x14ac:dyDescent="0.25">
      <c r="A150" s="3">
        <v>147</v>
      </c>
      <c r="B150" s="11">
        <v>512001</v>
      </c>
      <c r="C150" s="17" t="s">
        <v>104</v>
      </c>
      <c r="D150" s="11">
        <v>6</v>
      </c>
    </row>
    <row r="151" spans="1:4" ht="14.25" customHeight="1" x14ac:dyDescent="0.25">
      <c r="A151" s="6">
        <v>148</v>
      </c>
      <c r="B151" s="11">
        <v>512002</v>
      </c>
      <c r="C151" s="17" t="s">
        <v>108</v>
      </c>
      <c r="D151" s="11">
        <v>1</v>
      </c>
    </row>
    <row r="152" spans="1:4" ht="14.25" customHeight="1" x14ac:dyDescent="0.25">
      <c r="A152" s="3">
        <v>149</v>
      </c>
      <c r="B152" s="18" t="s">
        <v>12</v>
      </c>
      <c r="C152" s="19" t="s">
        <v>11</v>
      </c>
      <c r="D152" s="18">
        <v>5</v>
      </c>
    </row>
    <row r="153" spans="1:4" ht="14.25" customHeight="1" x14ac:dyDescent="0.25">
      <c r="A153" s="6">
        <v>150</v>
      </c>
      <c r="B153" s="13" t="s">
        <v>79</v>
      </c>
      <c r="C153" s="13" t="s">
        <v>78</v>
      </c>
      <c r="D153" s="16">
        <v>7</v>
      </c>
    </row>
    <row r="154" spans="1:4" ht="14.25" customHeight="1" x14ac:dyDescent="0.25">
      <c r="A154" s="3">
        <v>151</v>
      </c>
      <c r="B154" s="7">
        <v>513201</v>
      </c>
      <c r="C154" s="7" t="s">
        <v>130</v>
      </c>
      <c r="D154" s="14">
        <v>10</v>
      </c>
    </row>
    <row r="155" spans="1:4" ht="14.25" customHeight="1" x14ac:dyDescent="0.25">
      <c r="A155" s="6">
        <v>152</v>
      </c>
      <c r="B155" s="15" t="s">
        <v>236</v>
      </c>
      <c r="C155" s="15" t="s">
        <v>235</v>
      </c>
      <c r="D155" s="15">
        <v>1</v>
      </c>
    </row>
    <row r="156" spans="1:4" ht="14.25" customHeight="1" x14ac:dyDescent="0.25">
      <c r="A156" s="3">
        <v>153</v>
      </c>
      <c r="B156" s="7">
        <v>514204</v>
      </c>
      <c r="C156" s="7" t="s">
        <v>399</v>
      </c>
      <c r="D156" s="8">
        <v>4</v>
      </c>
    </row>
    <row r="157" spans="1:4" ht="14.25" customHeight="1" x14ac:dyDescent="0.25">
      <c r="A157" s="6">
        <v>154</v>
      </c>
      <c r="B157" s="15" t="s">
        <v>210</v>
      </c>
      <c r="C157" s="15" t="s">
        <v>353</v>
      </c>
      <c r="D157" s="15">
        <v>45</v>
      </c>
    </row>
    <row r="158" spans="1:4" ht="14.25" customHeight="1" x14ac:dyDescent="0.25">
      <c r="A158" s="3">
        <v>155</v>
      </c>
      <c r="B158" s="15" t="s">
        <v>243</v>
      </c>
      <c r="C158" s="15" t="s">
        <v>242</v>
      </c>
      <c r="D158" s="15">
        <v>5</v>
      </c>
    </row>
    <row r="159" spans="1:4" ht="14.25" customHeight="1" x14ac:dyDescent="0.25">
      <c r="A159" s="6">
        <v>156</v>
      </c>
      <c r="B159" s="13">
        <v>516907</v>
      </c>
      <c r="C159" s="13" t="s">
        <v>253</v>
      </c>
      <c r="D159" s="13">
        <v>1</v>
      </c>
    </row>
    <row r="160" spans="1:4" ht="14.25" customHeight="1" x14ac:dyDescent="0.25">
      <c r="A160" s="3">
        <v>157</v>
      </c>
      <c r="B160" s="7">
        <v>522101</v>
      </c>
      <c r="C160" s="7" t="s">
        <v>371</v>
      </c>
      <c r="D160" s="14">
        <v>149</v>
      </c>
    </row>
    <row r="161" spans="1:4" ht="14.25" customHeight="1" x14ac:dyDescent="0.25">
      <c r="A161" s="6">
        <v>158</v>
      </c>
      <c r="B161" s="13" t="s">
        <v>59</v>
      </c>
      <c r="C161" s="13" t="s">
        <v>58</v>
      </c>
      <c r="D161" s="16">
        <v>862</v>
      </c>
    </row>
    <row r="162" spans="1:4" ht="14.25" customHeight="1" x14ac:dyDescent="0.25">
      <c r="A162" s="3">
        <v>159</v>
      </c>
      <c r="B162" s="4" t="s">
        <v>23</v>
      </c>
      <c r="C162" s="5" t="s">
        <v>22</v>
      </c>
      <c r="D162" s="4">
        <v>325</v>
      </c>
    </row>
    <row r="163" spans="1:4" ht="14.25" customHeight="1" x14ac:dyDescent="0.25">
      <c r="A163" s="6">
        <v>160</v>
      </c>
      <c r="B163" s="7">
        <v>531101</v>
      </c>
      <c r="C163" s="7" t="s">
        <v>354</v>
      </c>
      <c r="D163" s="14">
        <v>2</v>
      </c>
    </row>
    <row r="164" spans="1:4" ht="14.25" customHeight="1" x14ac:dyDescent="0.25">
      <c r="A164" s="3">
        <v>161</v>
      </c>
      <c r="B164" s="7">
        <v>531102</v>
      </c>
      <c r="C164" s="7" t="s">
        <v>326</v>
      </c>
      <c r="D164" s="8">
        <v>3</v>
      </c>
    </row>
    <row r="165" spans="1:4" ht="14.25" customHeight="1" x14ac:dyDescent="0.25">
      <c r="A165" s="6">
        <v>162</v>
      </c>
      <c r="B165" s="7">
        <v>531201</v>
      </c>
      <c r="C165" s="7" t="s">
        <v>131</v>
      </c>
      <c r="D165" s="14">
        <v>63</v>
      </c>
    </row>
    <row r="166" spans="1:4" ht="14.25" customHeight="1" x14ac:dyDescent="0.25">
      <c r="A166" s="3">
        <v>163</v>
      </c>
      <c r="B166" s="12">
        <v>531203</v>
      </c>
      <c r="C166" s="12" t="s">
        <v>305</v>
      </c>
      <c r="D166" s="12">
        <v>3</v>
      </c>
    </row>
    <row r="167" spans="1:4" ht="14.25" customHeight="1" x14ac:dyDescent="0.25">
      <c r="A167" s="6">
        <v>164</v>
      </c>
      <c r="B167" s="12">
        <v>532103</v>
      </c>
      <c r="C167" s="12" t="s">
        <v>306</v>
      </c>
      <c r="D167" s="12">
        <v>9</v>
      </c>
    </row>
    <row r="168" spans="1:4" ht="14.25" customHeight="1" x14ac:dyDescent="0.25">
      <c r="A168" s="3">
        <v>165</v>
      </c>
      <c r="B168" s="12">
        <v>532104</v>
      </c>
      <c r="C168" s="12" t="s">
        <v>394</v>
      </c>
      <c r="D168" s="12">
        <v>8</v>
      </c>
    </row>
    <row r="169" spans="1:4" ht="14.25" customHeight="1" x14ac:dyDescent="0.25">
      <c r="A169" s="6">
        <v>166</v>
      </c>
      <c r="B169" s="7">
        <v>532203</v>
      </c>
      <c r="C169" s="7" t="s">
        <v>132</v>
      </c>
      <c r="D169" s="14">
        <v>23</v>
      </c>
    </row>
    <row r="170" spans="1:4" ht="14.25" customHeight="1" x14ac:dyDescent="0.25">
      <c r="A170" s="3">
        <v>167</v>
      </c>
      <c r="B170" s="7">
        <v>541104</v>
      </c>
      <c r="C170" s="7" t="s">
        <v>133</v>
      </c>
      <c r="D170" s="14">
        <v>10</v>
      </c>
    </row>
    <row r="171" spans="1:4" ht="14.25" customHeight="1" x14ac:dyDescent="0.25">
      <c r="A171" s="6">
        <v>168</v>
      </c>
      <c r="B171" s="15" t="s">
        <v>212</v>
      </c>
      <c r="C171" s="15" t="s">
        <v>211</v>
      </c>
      <c r="D171" s="15">
        <v>2</v>
      </c>
    </row>
    <row r="172" spans="1:4" ht="14.25" customHeight="1" x14ac:dyDescent="0.25">
      <c r="A172" s="3">
        <v>169</v>
      </c>
      <c r="B172" s="18" t="s">
        <v>4</v>
      </c>
      <c r="C172" s="19" t="s">
        <v>3</v>
      </c>
      <c r="D172" s="18">
        <v>798</v>
      </c>
    </row>
    <row r="173" spans="1:4" ht="14.25" customHeight="1" x14ac:dyDescent="0.25">
      <c r="A173" s="6">
        <v>170</v>
      </c>
      <c r="B173" s="18" t="s">
        <v>5</v>
      </c>
      <c r="C173" s="19" t="s">
        <v>395</v>
      </c>
      <c r="D173" s="18">
        <v>25</v>
      </c>
    </row>
    <row r="174" spans="1:4" ht="14.25" customHeight="1" x14ac:dyDescent="0.25">
      <c r="A174" s="3">
        <v>171</v>
      </c>
      <c r="B174" s="11">
        <v>541407</v>
      </c>
      <c r="C174" s="11" t="s">
        <v>307</v>
      </c>
      <c r="D174" s="5">
        <v>10</v>
      </c>
    </row>
    <row r="175" spans="1:4" ht="14.25" customHeight="1" x14ac:dyDescent="0.25">
      <c r="A175" s="6">
        <v>172</v>
      </c>
      <c r="B175" s="13">
        <v>541408</v>
      </c>
      <c r="C175" s="13" t="s">
        <v>249</v>
      </c>
      <c r="D175" s="13">
        <v>1</v>
      </c>
    </row>
    <row r="176" spans="1:4" ht="14.25" customHeight="1" x14ac:dyDescent="0.25">
      <c r="A176" s="3">
        <v>173</v>
      </c>
      <c r="B176" s="15" t="s">
        <v>183</v>
      </c>
      <c r="C176" s="15" t="s">
        <v>182</v>
      </c>
      <c r="D176" s="15">
        <v>1</v>
      </c>
    </row>
    <row r="177" spans="1:4" ht="14.25" customHeight="1" x14ac:dyDescent="0.25">
      <c r="A177" s="6">
        <v>174</v>
      </c>
      <c r="B177" s="15" t="s">
        <v>179</v>
      </c>
      <c r="C177" s="15" t="s">
        <v>178</v>
      </c>
      <c r="D177" s="15">
        <v>1</v>
      </c>
    </row>
    <row r="178" spans="1:4" ht="14.25" customHeight="1" x14ac:dyDescent="0.25">
      <c r="A178" s="3">
        <v>175</v>
      </c>
      <c r="B178" s="15" t="s">
        <v>181</v>
      </c>
      <c r="C178" s="15" t="s">
        <v>180</v>
      </c>
      <c r="D178" s="15">
        <v>2</v>
      </c>
    </row>
    <row r="179" spans="1:4" ht="14.25" customHeight="1" x14ac:dyDescent="0.25">
      <c r="A179" s="6">
        <v>176</v>
      </c>
      <c r="B179" s="15" t="s">
        <v>203</v>
      </c>
      <c r="C179" s="15" t="s">
        <v>372</v>
      </c>
      <c r="D179" s="15">
        <v>1</v>
      </c>
    </row>
    <row r="180" spans="1:4" ht="14.25" customHeight="1" x14ac:dyDescent="0.25">
      <c r="A180" s="3">
        <v>177</v>
      </c>
      <c r="B180" s="12">
        <v>611203</v>
      </c>
      <c r="C180" s="12" t="s">
        <v>308</v>
      </c>
      <c r="D180" s="12">
        <v>5</v>
      </c>
    </row>
    <row r="181" spans="1:4" ht="14.25" customHeight="1" x14ac:dyDescent="0.25">
      <c r="A181" s="6">
        <v>178</v>
      </c>
      <c r="B181" s="15" t="s">
        <v>194</v>
      </c>
      <c r="C181" s="15" t="s">
        <v>193</v>
      </c>
      <c r="D181" s="15">
        <v>20</v>
      </c>
    </row>
    <row r="182" spans="1:4" ht="14.25" customHeight="1" x14ac:dyDescent="0.25">
      <c r="A182" s="3">
        <v>179</v>
      </c>
      <c r="B182" s="15" t="s">
        <v>205</v>
      </c>
      <c r="C182" s="15" t="s">
        <v>204</v>
      </c>
      <c r="D182" s="15">
        <v>1</v>
      </c>
    </row>
    <row r="183" spans="1:4" ht="14.25" customHeight="1" x14ac:dyDescent="0.25">
      <c r="A183" s="6">
        <v>180</v>
      </c>
      <c r="B183" s="15" t="s">
        <v>192</v>
      </c>
      <c r="C183" s="15" t="s">
        <v>191</v>
      </c>
      <c r="D183" s="15">
        <v>3</v>
      </c>
    </row>
    <row r="184" spans="1:4" ht="14.25" customHeight="1" x14ac:dyDescent="0.25">
      <c r="A184" s="3">
        <v>181</v>
      </c>
      <c r="B184" s="7">
        <v>711102</v>
      </c>
      <c r="C184" s="7" t="s">
        <v>379</v>
      </c>
      <c r="D184" s="8">
        <v>5</v>
      </c>
    </row>
    <row r="185" spans="1:4" ht="14.25" customHeight="1" x14ac:dyDescent="0.25">
      <c r="A185" s="6">
        <v>182</v>
      </c>
      <c r="B185" s="15" t="s">
        <v>171</v>
      </c>
      <c r="C185" s="15" t="s">
        <v>170</v>
      </c>
      <c r="D185" s="15">
        <v>14</v>
      </c>
    </row>
    <row r="186" spans="1:4" ht="14.25" customHeight="1" x14ac:dyDescent="0.25">
      <c r="A186" s="3">
        <v>183</v>
      </c>
      <c r="B186" s="7">
        <v>711205</v>
      </c>
      <c r="C186" s="7" t="s">
        <v>329</v>
      </c>
      <c r="D186" s="8">
        <v>7</v>
      </c>
    </row>
    <row r="187" spans="1:4" ht="14.25" customHeight="1" x14ac:dyDescent="0.25">
      <c r="A187" s="6">
        <v>184</v>
      </c>
      <c r="B187" s="15" t="s">
        <v>173</v>
      </c>
      <c r="C187" s="15" t="s">
        <v>172</v>
      </c>
      <c r="D187" s="15">
        <v>6</v>
      </c>
    </row>
    <row r="188" spans="1:4" ht="14.25" customHeight="1" x14ac:dyDescent="0.25">
      <c r="A188" s="3">
        <v>185</v>
      </c>
      <c r="B188" s="15" t="s">
        <v>149</v>
      </c>
      <c r="C188" s="15" t="s">
        <v>148</v>
      </c>
      <c r="D188" s="15">
        <v>11</v>
      </c>
    </row>
    <row r="189" spans="1:4" ht="14.25" customHeight="1" x14ac:dyDescent="0.25">
      <c r="A189" s="6">
        <v>186</v>
      </c>
      <c r="B189" s="15" t="s">
        <v>144</v>
      </c>
      <c r="C189" s="15" t="s">
        <v>143</v>
      </c>
      <c r="D189" s="15">
        <v>7</v>
      </c>
    </row>
    <row r="190" spans="1:4" ht="14.25" customHeight="1" x14ac:dyDescent="0.25">
      <c r="A190" s="3">
        <v>187</v>
      </c>
      <c r="B190" s="15" t="s">
        <v>198</v>
      </c>
      <c r="C190" s="15" t="s">
        <v>197</v>
      </c>
      <c r="D190" s="15">
        <v>6</v>
      </c>
    </row>
    <row r="191" spans="1:4" ht="14.25" customHeight="1" x14ac:dyDescent="0.25">
      <c r="A191" s="6">
        <v>188</v>
      </c>
      <c r="B191" s="15" t="s">
        <v>189</v>
      </c>
      <c r="C191" s="15" t="s">
        <v>188</v>
      </c>
      <c r="D191" s="15">
        <v>2</v>
      </c>
    </row>
    <row r="192" spans="1:4" ht="14.25" customHeight="1" x14ac:dyDescent="0.25">
      <c r="A192" s="3">
        <v>189</v>
      </c>
      <c r="B192" s="15" t="s">
        <v>147</v>
      </c>
      <c r="C192" s="15" t="s">
        <v>146</v>
      </c>
      <c r="D192" s="15">
        <v>30</v>
      </c>
    </row>
    <row r="193" spans="1:4" ht="14.25" customHeight="1" x14ac:dyDescent="0.25">
      <c r="A193" s="6">
        <v>190</v>
      </c>
      <c r="B193" s="7">
        <v>712202</v>
      </c>
      <c r="C193" s="7" t="s">
        <v>380</v>
      </c>
      <c r="D193" s="8">
        <v>8</v>
      </c>
    </row>
    <row r="194" spans="1:4" ht="14.25" customHeight="1" x14ac:dyDescent="0.25">
      <c r="A194" s="3">
        <v>191</v>
      </c>
      <c r="B194" s="15" t="s">
        <v>167</v>
      </c>
      <c r="C194" s="15" t="s">
        <v>166</v>
      </c>
      <c r="D194" s="15">
        <v>2</v>
      </c>
    </row>
    <row r="195" spans="1:4" ht="14.25" customHeight="1" x14ac:dyDescent="0.25">
      <c r="A195" s="6">
        <v>192</v>
      </c>
      <c r="B195" s="15" t="s">
        <v>155</v>
      </c>
      <c r="C195" s="15" t="s">
        <v>154</v>
      </c>
      <c r="D195" s="15">
        <v>6</v>
      </c>
    </row>
    <row r="196" spans="1:4" ht="14.25" customHeight="1" x14ac:dyDescent="0.25">
      <c r="A196" s="3">
        <v>193</v>
      </c>
      <c r="B196" s="15" t="s">
        <v>165</v>
      </c>
      <c r="C196" s="15" t="s">
        <v>164</v>
      </c>
      <c r="D196" s="15">
        <v>4</v>
      </c>
    </row>
    <row r="197" spans="1:4" ht="14.25" customHeight="1" x14ac:dyDescent="0.25">
      <c r="A197" s="6">
        <v>194</v>
      </c>
      <c r="B197" s="15" t="s">
        <v>196</v>
      </c>
      <c r="C197" s="15" t="s">
        <v>195</v>
      </c>
      <c r="D197" s="15">
        <v>7</v>
      </c>
    </row>
    <row r="198" spans="1:4" ht="14.25" customHeight="1" x14ac:dyDescent="0.25">
      <c r="A198" s="3">
        <v>195</v>
      </c>
      <c r="B198" s="13">
        <v>712605</v>
      </c>
      <c r="C198" s="13" t="s">
        <v>246</v>
      </c>
      <c r="D198" s="13">
        <v>2</v>
      </c>
    </row>
    <row r="199" spans="1:4" ht="14.25" customHeight="1" x14ac:dyDescent="0.25">
      <c r="A199" s="6">
        <v>196</v>
      </c>
      <c r="B199" s="15" t="s">
        <v>153</v>
      </c>
      <c r="C199" s="15" t="s">
        <v>152</v>
      </c>
      <c r="D199" s="15">
        <v>5</v>
      </c>
    </row>
    <row r="200" spans="1:4" ht="14.25" customHeight="1" x14ac:dyDescent="0.25">
      <c r="A200" s="3">
        <v>197</v>
      </c>
      <c r="B200" s="16" t="s">
        <v>55</v>
      </c>
      <c r="C200" s="13" t="s">
        <v>54</v>
      </c>
      <c r="D200" s="16">
        <v>1</v>
      </c>
    </row>
    <row r="201" spans="1:4" ht="14.25" customHeight="1" x14ac:dyDescent="0.25">
      <c r="A201" s="6">
        <v>198</v>
      </c>
      <c r="B201" s="11">
        <v>713102</v>
      </c>
      <c r="C201" s="11" t="s">
        <v>309</v>
      </c>
      <c r="D201" s="5">
        <v>14</v>
      </c>
    </row>
    <row r="202" spans="1:4" ht="14.25" customHeight="1" x14ac:dyDescent="0.25">
      <c r="A202" s="3">
        <v>199</v>
      </c>
      <c r="B202" s="12">
        <v>713202</v>
      </c>
      <c r="C202" s="12" t="s">
        <v>310</v>
      </c>
      <c r="D202" s="12">
        <v>1</v>
      </c>
    </row>
    <row r="203" spans="1:4" ht="14.25" customHeight="1" x14ac:dyDescent="0.25">
      <c r="A203" s="6">
        <v>200</v>
      </c>
      <c r="B203" s="12">
        <v>713205</v>
      </c>
      <c r="C203" s="12" t="s">
        <v>311</v>
      </c>
      <c r="D203" s="12">
        <v>3</v>
      </c>
    </row>
    <row r="204" spans="1:4" ht="14.25" customHeight="1" x14ac:dyDescent="0.25">
      <c r="A204" s="3">
        <v>201</v>
      </c>
      <c r="B204" s="12">
        <v>721203</v>
      </c>
      <c r="C204" s="12" t="s">
        <v>312</v>
      </c>
      <c r="D204" s="12">
        <v>2</v>
      </c>
    </row>
    <row r="205" spans="1:4" ht="14.25" customHeight="1" x14ac:dyDescent="0.25">
      <c r="A205" s="6">
        <v>202</v>
      </c>
      <c r="B205" s="15" t="s">
        <v>169</v>
      </c>
      <c r="C205" s="15" t="s">
        <v>168</v>
      </c>
      <c r="D205" s="15">
        <v>285</v>
      </c>
    </row>
    <row r="206" spans="1:4" ht="14.25" customHeight="1" x14ac:dyDescent="0.25">
      <c r="A206" s="3">
        <v>203</v>
      </c>
      <c r="B206" s="12">
        <v>721303</v>
      </c>
      <c r="C206" s="12" t="s">
        <v>313</v>
      </c>
      <c r="D206" s="12">
        <v>2</v>
      </c>
    </row>
    <row r="207" spans="1:4" ht="14.25" customHeight="1" x14ac:dyDescent="0.25">
      <c r="A207" s="6">
        <v>204</v>
      </c>
      <c r="B207" s="13" t="s">
        <v>96</v>
      </c>
      <c r="C207" s="13" t="s">
        <v>95</v>
      </c>
      <c r="D207" s="16">
        <v>10</v>
      </c>
    </row>
    <row r="208" spans="1:4" ht="14.25" customHeight="1" x14ac:dyDescent="0.25">
      <c r="A208" s="3">
        <v>205</v>
      </c>
      <c r="B208" s="7">
        <v>721407</v>
      </c>
      <c r="C208" s="7" t="s">
        <v>330</v>
      </c>
      <c r="D208" s="8">
        <v>3</v>
      </c>
    </row>
    <row r="209" spans="1:4" ht="14.25" customHeight="1" x14ac:dyDescent="0.25">
      <c r="A209" s="6">
        <v>206</v>
      </c>
      <c r="B209" s="15" t="s">
        <v>159</v>
      </c>
      <c r="C209" s="15" t="s">
        <v>158</v>
      </c>
      <c r="D209" s="15">
        <v>364</v>
      </c>
    </row>
    <row r="210" spans="1:4" ht="14.25" customHeight="1" x14ac:dyDescent="0.25">
      <c r="A210" s="3">
        <v>207</v>
      </c>
      <c r="B210" s="7">
        <v>721424</v>
      </c>
      <c r="C210" s="7" t="s">
        <v>355</v>
      </c>
      <c r="D210" s="14">
        <v>5</v>
      </c>
    </row>
    <row r="211" spans="1:4" ht="14.25" customHeight="1" x14ac:dyDescent="0.25">
      <c r="A211" s="6">
        <v>208</v>
      </c>
      <c r="B211" s="7">
        <v>721432</v>
      </c>
      <c r="C211" s="7" t="s">
        <v>334</v>
      </c>
      <c r="D211" s="8">
        <v>200</v>
      </c>
    </row>
    <row r="212" spans="1:4" ht="14.25" customHeight="1" x14ac:dyDescent="0.25">
      <c r="A212" s="3">
        <v>209</v>
      </c>
      <c r="B212" s="7">
        <v>721433</v>
      </c>
      <c r="C212" s="7" t="s">
        <v>381</v>
      </c>
      <c r="D212" s="8">
        <v>250</v>
      </c>
    </row>
    <row r="213" spans="1:4" ht="14.25" customHeight="1" x14ac:dyDescent="0.25">
      <c r="A213" s="6">
        <v>210</v>
      </c>
      <c r="B213" s="7">
        <v>722202</v>
      </c>
      <c r="C213" s="7" t="s">
        <v>134</v>
      </c>
      <c r="D213" s="14">
        <v>5</v>
      </c>
    </row>
    <row r="214" spans="1:4" ht="14.25" customHeight="1" x14ac:dyDescent="0.25">
      <c r="A214" s="3">
        <v>211</v>
      </c>
      <c r="B214" s="11">
        <v>722312</v>
      </c>
      <c r="C214" s="11" t="s">
        <v>116</v>
      </c>
      <c r="D214" s="11">
        <v>6</v>
      </c>
    </row>
    <row r="215" spans="1:4" ht="14.25" customHeight="1" x14ac:dyDescent="0.25">
      <c r="A215" s="6">
        <v>212</v>
      </c>
      <c r="B215" s="15" t="s">
        <v>222</v>
      </c>
      <c r="C215" s="15" t="s">
        <v>221</v>
      </c>
      <c r="D215" s="15">
        <v>2</v>
      </c>
    </row>
    <row r="216" spans="1:4" ht="14.25" customHeight="1" x14ac:dyDescent="0.25">
      <c r="A216" s="3">
        <v>213</v>
      </c>
      <c r="B216" s="12">
        <v>722408</v>
      </c>
      <c r="C216" s="12" t="s">
        <v>314</v>
      </c>
      <c r="D216" s="12">
        <v>6</v>
      </c>
    </row>
    <row r="217" spans="1:4" ht="14.25" customHeight="1" x14ac:dyDescent="0.25">
      <c r="A217" s="6">
        <v>214</v>
      </c>
      <c r="B217" s="15" t="s">
        <v>224</v>
      </c>
      <c r="C217" s="15" t="s">
        <v>223</v>
      </c>
      <c r="D217" s="15">
        <v>1</v>
      </c>
    </row>
    <row r="218" spans="1:4" ht="14.25" customHeight="1" x14ac:dyDescent="0.25">
      <c r="A218" s="3">
        <v>215</v>
      </c>
      <c r="B218" s="15" t="s">
        <v>202</v>
      </c>
      <c r="C218" s="15" t="s">
        <v>201</v>
      </c>
      <c r="D218" s="15">
        <v>13</v>
      </c>
    </row>
    <row r="219" spans="1:4" ht="14.25" customHeight="1" x14ac:dyDescent="0.25">
      <c r="A219" s="6">
        <v>216</v>
      </c>
      <c r="B219" s="12">
        <v>723101</v>
      </c>
      <c r="C219" s="12" t="s">
        <v>315</v>
      </c>
      <c r="D219" s="12">
        <v>2</v>
      </c>
    </row>
    <row r="220" spans="1:4" ht="14.25" customHeight="1" x14ac:dyDescent="0.25">
      <c r="A220" s="3">
        <v>217</v>
      </c>
      <c r="B220" s="13" t="s">
        <v>65</v>
      </c>
      <c r="C220" s="13" t="s">
        <v>64</v>
      </c>
      <c r="D220" s="16">
        <v>10</v>
      </c>
    </row>
    <row r="221" spans="1:4" ht="14.25" customHeight="1" x14ac:dyDescent="0.25">
      <c r="A221" s="6">
        <v>218</v>
      </c>
      <c r="B221" s="13" t="s">
        <v>76</v>
      </c>
      <c r="C221" s="13" t="s">
        <v>356</v>
      </c>
      <c r="D221" s="16">
        <v>4</v>
      </c>
    </row>
    <row r="222" spans="1:4" ht="14.25" customHeight="1" x14ac:dyDescent="0.25">
      <c r="A222" s="3">
        <v>219</v>
      </c>
      <c r="B222" s="13">
        <v>723201</v>
      </c>
      <c r="C222" s="13" t="s">
        <v>316</v>
      </c>
      <c r="D222" s="13">
        <v>1</v>
      </c>
    </row>
    <row r="223" spans="1:4" ht="14.25" customHeight="1" x14ac:dyDescent="0.25">
      <c r="A223" s="6">
        <v>220</v>
      </c>
      <c r="B223" s="15" t="s">
        <v>187</v>
      </c>
      <c r="C223" s="15" t="s">
        <v>186</v>
      </c>
      <c r="D223" s="15">
        <v>2</v>
      </c>
    </row>
    <row r="224" spans="1:4" ht="14.25" customHeight="1" x14ac:dyDescent="0.25">
      <c r="A224" s="3">
        <v>221</v>
      </c>
      <c r="B224" s="7">
        <v>731816</v>
      </c>
      <c r="C224" s="7" t="s">
        <v>325</v>
      </c>
      <c r="D224" s="8">
        <v>2</v>
      </c>
    </row>
    <row r="225" spans="1:4" ht="14.25" customHeight="1" x14ac:dyDescent="0.25">
      <c r="A225" s="6">
        <v>222</v>
      </c>
      <c r="B225" s="11">
        <v>731827</v>
      </c>
      <c r="C225" s="11" t="s">
        <v>110</v>
      </c>
      <c r="D225" s="11">
        <v>3</v>
      </c>
    </row>
    <row r="226" spans="1:4" ht="14.25" customHeight="1" x14ac:dyDescent="0.25">
      <c r="A226" s="3">
        <v>223</v>
      </c>
      <c r="B226" s="12">
        <v>732216</v>
      </c>
      <c r="C226" s="12" t="s">
        <v>317</v>
      </c>
      <c r="D226" s="12">
        <v>1</v>
      </c>
    </row>
    <row r="227" spans="1:4" ht="14.25" customHeight="1" x14ac:dyDescent="0.25">
      <c r="A227" s="6">
        <v>224</v>
      </c>
      <c r="B227" s="15" t="s">
        <v>145</v>
      </c>
      <c r="C227" s="15" t="s">
        <v>318</v>
      </c>
      <c r="D227" s="15">
        <v>12</v>
      </c>
    </row>
    <row r="228" spans="1:4" ht="14.25" customHeight="1" x14ac:dyDescent="0.25">
      <c r="A228" s="3">
        <v>225</v>
      </c>
      <c r="B228" s="12">
        <v>741102</v>
      </c>
      <c r="C228" s="12" t="s">
        <v>396</v>
      </c>
      <c r="D228" s="12">
        <v>1</v>
      </c>
    </row>
    <row r="229" spans="1:4" ht="14.25" customHeight="1" x14ac:dyDescent="0.25">
      <c r="A229" s="6">
        <v>226</v>
      </c>
      <c r="B229" s="7">
        <v>741201</v>
      </c>
      <c r="C229" s="7" t="s">
        <v>135</v>
      </c>
      <c r="D229" s="14">
        <v>1</v>
      </c>
    </row>
    <row r="230" spans="1:4" ht="14.25" customHeight="1" x14ac:dyDescent="0.25">
      <c r="A230" s="3">
        <v>227</v>
      </c>
      <c r="B230" s="7">
        <v>741206</v>
      </c>
      <c r="C230" s="7" t="s">
        <v>136</v>
      </c>
      <c r="D230" s="14">
        <v>2</v>
      </c>
    </row>
    <row r="231" spans="1:4" ht="14.25" customHeight="1" x14ac:dyDescent="0.25">
      <c r="A231" s="6">
        <v>228</v>
      </c>
      <c r="B231" s="15" t="s">
        <v>214</v>
      </c>
      <c r="C231" s="15" t="s">
        <v>213</v>
      </c>
      <c r="D231" s="15">
        <v>5</v>
      </c>
    </row>
    <row r="232" spans="1:4" ht="14.25" customHeight="1" x14ac:dyDescent="0.25">
      <c r="A232" s="3">
        <v>229</v>
      </c>
      <c r="B232" s="9" t="s">
        <v>32</v>
      </c>
      <c r="C232" s="10" t="s">
        <v>31</v>
      </c>
      <c r="D232" s="9">
        <v>1</v>
      </c>
    </row>
    <row r="233" spans="1:4" ht="14.25" customHeight="1" x14ac:dyDescent="0.25">
      <c r="A233" s="6">
        <v>230</v>
      </c>
      <c r="B233" s="11">
        <v>741302</v>
      </c>
      <c r="C233" s="11" t="s">
        <v>319</v>
      </c>
      <c r="D233" s="5">
        <v>1</v>
      </c>
    </row>
    <row r="234" spans="1:4" ht="14.25" customHeight="1" x14ac:dyDescent="0.25">
      <c r="A234" s="3">
        <v>231</v>
      </c>
      <c r="B234" s="15" t="s">
        <v>175</v>
      </c>
      <c r="C234" s="15" t="s">
        <v>174</v>
      </c>
      <c r="D234" s="15">
        <v>3</v>
      </c>
    </row>
    <row r="235" spans="1:4" ht="14.25" customHeight="1" x14ac:dyDescent="0.25">
      <c r="A235" s="6">
        <v>232</v>
      </c>
      <c r="B235" s="15" t="s">
        <v>190</v>
      </c>
      <c r="C235" s="15" t="s">
        <v>357</v>
      </c>
      <c r="D235" s="15">
        <v>11</v>
      </c>
    </row>
    <row r="236" spans="1:4" ht="28.7" customHeight="1" x14ac:dyDescent="0.25">
      <c r="A236" s="3">
        <v>233</v>
      </c>
      <c r="B236" s="7">
        <v>742105</v>
      </c>
      <c r="C236" s="7" t="s">
        <v>358</v>
      </c>
      <c r="D236" s="14">
        <v>2</v>
      </c>
    </row>
    <row r="237" spans="1:4" ht="14.25" customHeight="1" x14ac:dyDescent="0.25">
      <c r="A237" s="6">
        <v>234</v>
      </c>
      <c r="B237" s="7">
        <v>742106</v>
      </c>
      <c r="C237" s="7" t="s">
        <v>137</v>
      </c>
      <c r="D237" s="14">
        <v>3</v>
      </c>
    </row>
    <row r="238" spans="1:4" ht="14.25" customHeight="1" x14ac:dyDescent="0.25">
      <c r="A238" s="3">
        <v>235</v>
      </c>
      <c r="B238" s="15" t="s">
        <v>238</v>
      </c>
      <c r="C238" s="15" t="s">
        <v>237</v>
      </c>
      <c r="D238" s="15">
        <v>1</v>
      </c>
    </row>
    <row r="239" spans="1:4" ht="14.25" customHeight="1" x14ac:dyDescent="0.25">
      <c r="A239" s="6">
        <v>236</v>
      </c>
      <c r="B239" s="7">
        <v>742214</v>
      </c>
      <c r="C239" s="7" t="s">
        <v>138</v>
      </c>
      <c r="D239" s="14">
        <v>4</v>
      </c>
    </row>
    <row r="240" spans="1:4" ht="14.25" customHeight="1" x14ac:dyDescent="0.25">
      <c r="A240" s="3">
        <v>237</v>
      </c>
      <c r="B240" s="11">
        <v>751103</v>
      </c>
      <c r="C240" s="17" t="s">
        <v>106</v>
      </c>
      <c r="D240" s="11">
        <v>1</v>
      </c>
    </row>
    <row r="241" spans="1:4" ht="14.25" customHeight="1" x14ac:dyDescent="0.25">
      <c r="A241" s="6">
        <v>238</v>
      </c>
      <c r="B241" s="11">
        <v>751106</v>
      </c>
      <c r="C241" s="17" t="s">
        <v>105</v>
      </c>
      <c r="D241" s="11">
        <v>1</v>
      </c>
    </row>
    <row r="242" spans="1:4" ht="14.25" customHeight="1" x14ac:dyDescent="0.25">
      <c r="A242" s="3">
        <v>239</v>
      </c>
      <c r="B242" s="11">
        <v>751201</v>
      </c>
      <c r="C242" s="17" t="s">
        <v>103</v>
      </c>
      <c r="D242" s="11">
        <v>25</v>
      </c>
    </row>
    <row r="243" spans="1:4" ht="14.25" customHeight="1" x14ac:dyDescent="0.25">
      <c r="A243" s="6">
        <v>240</v>
      </c>
      <c r="B243" s="11">
        <v>751202</v>
      </c>
      <c r="C243" s="11" t="s">
        <v>114</v>
      </c>
      <c r="D243" s="11">
        <v>13</v>
      </c>
    </row>
    <row r="244" spans="1:4" ht="14.25" customHeight="1" x14ac:dyDescent="0.25">
      <c r="A244" s="3">
        <v>241</v>
      </c>
      <c r="B244" s="11">
        <v>751203</v>
      </c>
      <c r="C244" s="17" t="s">
        <v>107</v>
      </c>
      <c r="D244" s="11">
        <v>16</v>
      </c>
    </row>
    <row r="245" spans="1:4" ht="14.25" customHeight="1" x14ac:dyDescent="0.25">
      <c r="A245" s="6">
        <v>242</v>
      </c>
      <c r="B245" s="11">
        <v>754301</v>
      </c>
      <c r="C245" s="11" t="s">
        <v>112</v>
      </c>
      <c r="D245" s="11">
        <v>3</v>
      </c>
    </row>
    <row r="246" spans="1:4" ht="14.25" customHeight="1" x14ac:dyDescent="0.25">
      <c r="A246" s="3">
        <v>243</v>
      </c>
      <c r="B246" s="7">
        <v>813106</v>
      </c>
      <c r="C246" s="7" t="s">
        <v>359</v>
      </c>
      <c r="D246" s="14">
        <v>10</v>
      </c>
    </row>
    <row r="247" spans="1:4" ht="14.25" customHeight="1" x14ac:dyDescent="0.25">
      <c r="A247" s="6">
        <v>244</v>
      </c>
      <c r="B247" s="7">
        <v>813138</v>
      </c>
      <c r="C247" s="7" t="s">
        <v>139</v>
      </c>
      <c r="D247" s="14">
        <v>10</v>
      </c>
    </row>
    <row r="248" spans="1:4" ht="14.25" customHeight="1" x14ac:dyDescent="0.25">
      <c r="A248" s="3">
        <v>245</v>
      </c>
      <c r="B248" s="7">
        <v>814201</v>
      </c>
      <c r="C248" s="7" t="s">
        <v>336</v>
      </c>
      <c r="D248" s="8">
        <v>5</v>
      </c>
    </row>
    <row r="249" spans="1:4" ht="14.25" customHeight="1" x14ac:dyDescent="0.25">
      <c r="A249" s="6">
        <v>246</v>
      </c>
      <c r="B249" s="7">
        <v>815301</v>
      </c>
      <c r="C249" s="7" t="s">
        <v>360</v>
      </c>
      <c r="D249" s="14">
        <v>10</v>
      </c>
    </row>
    <row r="250" spans="1:4" ht="14.25" customHeight="1" x14ac:dyDescent="0.25">
      <c r="A250" s="3">
        <v>247</v>
      </c>
      <c r="B250" s="15" t="s">
        <v>226</v>
      </c>
      <c r="C250" s="15" t="s">
        <v>361</v>
      </c>
      <c r="D250" s="15">
        <v>1</v>
      </c>
    </row>
    <row r="251" spans="1:4" ht="14.25" customHeight="1" x14ac:dyDescent="0.25">
      <c r="A251" s="6">
        <v>248</v>
      </c>
      <c r="B251" s="15" t="s">
        <v>227</v>
      </c>
      <c r="C251" s="15" t="s">
        <v>362</v>
      </c>
      <c r="D251" s="15">
        <v>113</v>
      </c>
    </row>
    <row r="252" spans="1:4" ht="14.25" customHeight="1" x14ac:dyDescent="0.25">
      <c r="A252" s="3">
        <v>249</v>
      </c>
      <c r="B252" s="13" t="s">
        <v>75</v>
      </c>
      <c r="C252" s="13" t="s">
        <v>74</v>
      </c>
      <c r="D252" s="16">
        <v>5</v>
      </c>
    </row>
    <row r="253" spans="1:4" ht="14.25" customHeight="1" x14ac:dyDescent="0.25">
      <c r="A253" s="6">
        <v>250</v>
      </c>
      <c r="B253" s="7">
        <v>816031</v>
      </c>
      <c r="C253" s="7" t="s">
        <v>382</v>
      </c>
      <c r="D253" s="8">
        <v>3</v>
      </c>
    </row>
    <row r="254" spans="1:4" ht="14.25" customHeight="1" x14ac:dyDescent="0.25">
      <c r="A254" s="3">
        <v>251</v>
      </c>
      <c r="B254" s="7">
        <v>818113</v>
      </c>
      <c r="C254" s="7" t="s">
        <v>140</v>
      </c>
      <c r="D254" s="14">
        <v>6</v>
      </c>
    </row>
    <row r="255" spans="1:4" ht="14.25" customHeight="1" x14ac:dyDescent="0.25">
      <c r="A255" s="6">
        <v>252</v>
      </c>
      <c r="B255" s="15" t="s">
        <v>216</v>
      </c>
      <c r="C255" s="15" t="s">
        <v>215</v>
      </c>
      <c r="D255" s="15">
        <v>1</v>
      </c>
    </row>
    <row r="256" spans="1:4" ht="14.25" customHeight="1" x14ac:dyDescent="0.25">
      <c r="A256" s="3">
        <v>253</v>
      </c>
      <c r="B256" s="13">
        <v>818301</v>
      </c>
      <c r="C256" s="13" t="s">
        <v>244</v>
      </c>
      <c r="D256" s="13">
        <v>1</v>
      </c>
    </row>
    <row r="257" spans="1:4" ht="14.25" customHeight="1" x14ac:dyDescent="0.25">
      <c r="A257" s="6">
        <v>254</v>
      </c>
      <c r="B257" s="11">
        <v>818901</v>
      </c>
      <c r="C257" s="11" t="s">
        <v>101</v>
      </c>
      <c r="D257" s="11">
        <v>7</v>
      </c>
    </row>
    <row r="258" spans="1:4" ht="14.25" customHeight="1" x14ac:dyDescent="0.25">
      <c r="A258" s="3">
        <v>255</v>
      </c>
      <c r="B258" s="15" t="s">
        <v>209</v>
      </c>
      <c r="C258" s="15" t="s">
        <v>208</v>
      </c>
      <c r="D258" s="15">
        <v>6</v>
      </c>
    </row>
    <row r="259" spans="1:4" ht="14.25" customHeight="1" x14ac:dyDescent="0.25">
      <c r="A259" s="6">
        <v>256</v>
      </c>
      <c r="B259" s="7">
        <v>821211</v>
      </c>
      <c r="C259" s="7" t="s">
        <v>141</v>
      </c>
      <c r="D259" s="14">
        <v>1</v>
      </c>
    </row>
    <row r="260" spans="1:4" ht="14.25" customHeight="1" x14ac:dyDescent="0.25">
      <c r="A260" s="3">
        <v>257</v>
      </c>
      <c r="B260" s="11">
        <v>821908</v>
      </c>
      <c r="C260" s="11" t="s">
        <v>111</v>
      </c>
      <c r="D260" s="11">
        <v>35</v>
      </c>
    </row>
    <row r="261" spans="1:4" ht="14.25" customHeight="1" x14ac:dyDescent="0.25">
      <c r="A261" s="6">
        <v>258</v>
      </c>
      <c r="B261" s="15" t="s">
        <v>220</v>
      </c>
      <c r="C261" s="15" t="s">
        <v>219</v>
      </c>
      <c r="D261" s="15">
        <v>13</v>
      </c>
    </row>
    <row r="262" spans="1:4" ht="14.25" customHeight="1" x14ac:dyDescent="0.25">
      <c r="A262" s="3">
        <v>259</v>
      </c>
      <c r="B262" s="7">
        <v>833201</v>
      </c>
      <c r="C262" s="7" t="s">
        <v>397</v>
      </c>
      <c r="D262" s="14">
        <v>11</v>
      </c>
    </row>
    <row r="263" spans="1:4" ht="14.25" customHeight="1" x14ac:dyDescent="0.25">
      <c r="A263" s="6">
        <v>260</v>
      </c>
      <c r="B263" s="15" t="s">
        <v>163</v>
      </c>
      <c r="C263" s="15" t="s">
        <v>162</v>
      </c>
      <c r="D263" s="15">
        <v>2</v>
      </c>
    </row>
    <row r="264" spans="1:4" ht="14.25" customHeight="1" x14ac:dyDescent="0.25">
      <c r="A264" s="3">
        <v>261</v>
      </c>
      <c r="B264" s="15" t="s">
        <v>218</v>
      </c>
      <c r="C264" s="15" t="s">
        <v>217</v>
      </c>
      <c r="D264" s="15">
        <v>1</v>
      </c>
    </row>
    <row r="265" spans="1:4" ht="14.25" customHeight="1" x14ac:dyDescent="0.25">
      <c r="A265" s="3"/>
      <c r="B265" s="15"/>
      <c r="C265" s="26" t="s">
        <v>342</v>
      </c>
      <c r="D265" s="26">
        <f>SUM(D150:D264)</f>
        <v>4079</v>
      </c>
    </row>
    <row r="266" spans="1:4" ht="14.25" customHeight="1" x14ac:dyDescent="0.25">
      <c r="A266" s="6">
        <v>262</v>
      </c>
      <c r="B266" s="13" t="s">
        <v>67</v>
      </c>
      <c r="C266" s="13" t="s">
        <v>66</v>
      </c>
      <c r="D266" s="16">
        <v>5</v>
      </c>
    </row>
    <row r="267" spans="1:4" ht="14.25" customHeight="1" x14ac:dyDescent="0.25">
      <c r="A267" s="3">
        <v>263</v>
      </c>
      <c r="B267" s="9" t="s">
        <v>48</v>
      </c>
      <c r="C267" s="10" t="s">
        <v>47</v>
      </c>
      <c r="D267" s="9">
        <v>100</v>
      </c>
    </row>
    <row r="268" spans="1:4" ht="14.25" customHeight="1" x14ac:dyDescent="0.25">
      <c r="A268" s="6">
        <v>264</v>
      </c>
      <c r="B268" s="16" t="s">
        <v>53</v>
      </c>
      <c r="C268" s="13" t="s">
        <v>363</v>
      </c>
      <c r="D268" s="16">
        <v>3</v>
      </c>
    </row>
    <row r="269" spans="1:4" ht="14.25" customHeight="1" x14ac:dyDescent="0.25">
      <c r="A269" s="3">
        <v>265</v>
      </c>
      <c r="B269" s="4" t="s">
        <v>21</v>
      </c>
      <c r="C269" s="5" t="s">
        <v>20</v>
      </c>
      <c r="D269" s="4">
        <v>3</v>
      </c>
    </row>
    <row r="270" spans="1:4" ht="14.25" customHeight="1" x14ac:dyDescent="0.25">
      <c r="A270" s="6">
        <v>266</v>
      </c>
      <c r="B270" s="7">
        <v>912201</v>
      </c>
      <c r="C270" s="7" t="s">
        <v>327</v>
      </c>
      <c r="D270" s="8">
        <v>6</v>
      </c>
    </row>
    <row r="271" spans="1:4" ht="14.25" customHeight="1" x14ac:dyDescent="0.25">
      <c r="A271" s="3">
        <v>267</v>
      </c>
      <c r="B271" s="12">
        <v>921302</v>
      </c>
      <c r="C271" s="12" t="s">
        <v>320</v>
      </c>
      <c r="D271" s="12">
        <v>5</v>
      </c>
    </row>
    <row r="272" spans="1:4" ht="14.25" customHeight="1" x14ac:dyDescent="0.25">
      <c r="A272" s="6">
        <v>268</v>
      </c>
      <c r="B272" s="13" t="s">
        <v>69</v>
      </c>
      <c r="C272" s="13" t="s">
        <v>364</v>
      </c>
      <c r="D272" s="16">
        <v>8</v>
      </c>
    </row>
    <row r="273" spans="1:4" ht="14.25" customHeight="1" x14ac:dyDescent="0.25">
      <c r="A273" s="3">
        <v>269</v>
      </c>
      <c r="B273" s="15" t="s">
        <v>241</v>
      </c>
      <c r="C273" s="15" t="s">
        <v>365</v>
      </c>
      <c r="D273" s="15">
        <v>230</v>
      </c>
    </row>
    <row r="274" spans="1:4" ht="28.7" customHeight="1" x14ac:dyDescent="0.25">
      <c r="A274" s="6">
        <v>270</v>
      </c>
      <c r="B274" s="13" t="s">
        <v>71</v>
      </c>
      <c r="C274" s="13" t="s">
        <v>70</v>
      </c>
      <c r="D274" s="16">
        <v>114</v>
      </c>
    </row>
    <row r="275" spans="1:4" ht="14.25" customHeight="1" x14ac:dyDescent="0.25">
      <c r="A275" s="3">
        <v>271</v>
      </c>
      <c r="B275" s="7">
        <v>931302</v>
      </c>
      <c r="C275" s="7" t="s">
        <v>142</v>
      </c>
      <c r="D275" s="14">
        <v>81</v>
      </c>
    </row>
    <row r="276" spans="1:4" ht="14.25" customHeight="1" x14ac:dyDescent="0.25">
      <c r="A276" s="6">
        <v>272</v>
      </c>
      <c r="B276" s="18" t="s">
        <v>14</v>
      </c>
      <c r="C276" s="19" t="s">
        <v>13</v>
      </c>
      <c r="D276" s="18">
        <v>49</v>
      </c>
    </row>
    <row r="277" spans="1:4" ht="14.25" customHeight="1" x14ac:dyDescent="0.25">
      <c r="A277" s="3">
        <v>273</v>
      </c>
      <c r="B277" s="13">
        <v>932902</v>
      </c>
      <c r="C277" s="13" t="s">
        <v>321</v>
      </c>
      <c r="D277" s="13">
        <v>1</v>
      </c>
    </row>
    <row r="278" spans="1:4" ht="14.25" customHeight="1" x14ac:dyDescent="0.25">
      <c r="A278" s="6">
        <v>274</v>
      </c>
      <c r="B278" s="13">
        <v>932904</v>
      </c>
      <c r="C278" s="13" t="s">
        <v>245</v>
      </c>
      <c r="D278" s="13">
        <v>6</v>
      </c>
    </row>
    <row r="279" spans="1:4" ht="14.25" customHeight="1" x14ac:dyDescent="0.25">
      <c r="A279" s="3">
        <v>275</v>
      </c>
      <c r="B279" s="13" t="s">
        <v>68</v>
      </c>
      <c r="C279" s="13" t="s">
        <v>366</v>
      </c>
      <c r="D279" s="16">
        <v>133</v>
      </c>
    </row>
    <row r="280" spans="1:4" ht="14.25" customHeight="1" x14ac:dyDescent="0.25">
      <c r="A280" s="6">
        <v>276</v>
      </c>
      <c r="B280" s="12">
        <v>932906</v>
      </c>
      <c r="C280" s="12" t="s">
        <v>400</v>
      </c>
      <c r="D280" s="12">
        <v>6</v>
      </c>
    </row>
    <row r="281" spans="1:4" ht="14.25" customHeight="1" x14ac:dyDescent="0.25">
      <c r="A281" s="3">
        <v>277</v>
      </c>
      <c r="B281" s="12">
        <v>933301</v>
      </c>
      <c r="C281" s="12" t="s">
        <v>322</v>
      </c>
      <c r="D281" s="12">
        <v>1</v>
      </c>
    </row>
    <row r="282" spans="1:4" ht="14.25" customHeight="1" x14ac:dyDescent="0.25">
      <c r="A282" s="6">
        <v>278</v>
      </c>
      <c r="B282" s="13" t="s">
        <v>63</v>
      </c>
      <c r="C282" s="13" t="s">
        <v>62</v>
      </c>
      <c r="D282" s="16">
        <v>35</v>
      </c>
    </row>
    <row r="283" spans="1:4" ht="14.25" customHeight="1" x14ac:dyDescent="0.25">
      <c r="A283" s="3">
        <v>279</v>
      </c>
      <c r="B283" s="18" t="s">
        <v>10</v>
      </c>
      <c r="C283" s="19" t="s">
        <v>9</v>
      </c>
      <c r="D283" s="18">
        <v>7</v>
      </c>
    </row>
    <row r="284" spans="1:4" ht="14.25" customHeight="1" x14ac:dyDescent="0.25">
      <c r="A284" s="6">
        <v>280</v>
      </c>
      <c r="B284" s="16" t="s">
        <v>57</v>
      </c>
      <c r="C284" s="13" t="s">
        <v>56</v>
      </c>
      <c r="D284" s="16">
        <v>14</v>
      </c>
    </row>
    <row r="285" spans="1:4" ht="14.25" customHeight="1" x14ac:dyDescent="0.25">
      <c r="A285" s="3">
        <v>281</v>
      </c>
      <c r="B285" s="13">
        <v>961301</v>
      </c>
      <c r="C285" s="13" t="s">
        <v>247</v>
      </c>
      <c r="D285" s="13">
        <v>5</v>
      </c>
    </row>
    <row r="286" spans="1:4" ht="14.25" customHeight="1" x14ac:dyDescent="0.25">
      <c r="A286" s="6">
        <v>282</v>
      </c>
      <c r="B286" s="15" t="s">
        <v>185</v>
      </c>
      <c r="C286" s="15" t="s">
        <v>184</v>
      </c>
      <c r="D286" s="15">
        <v>106</v>
      </c>
    </row>
    <row r="287" spans="1:4" ht="14.25" customHeight="1" x14ac:dyDescent="0.25">
      <c r="A287" s="3">
        <v>283</v>
      </c>
      <c r="B287" s="9" t="s">
        <v>28</v>
      </c>
      <c r="C287" s="10" t="s">
        <v>27</v>
      </c>
      <c r="D287" s="9">
        <v>34</v>
      </c>
    </row>
    <row r="288" spans="1:4" ht="14.25" customHeight="1" x14ac:dyDescent="0.25">
      <c r="A288" s="6">
        <v>284</v>
      </c>
      <c r="B288" s="7">
        <v>962103</v>
      </c>
      <c r="C288" s="7" t="s">
        <v>333</v>
      </c>
      <c r="D288" s="8">
        <v>1</v>
      </c>
    </row>
    <row r="289" spans="1:4" ht="14.25" customHeight="1" x14ac:dyDescent="0.25">
      <c r="A289" s="3">
        <v>285</v>
      </c>
      <c r="B289" s="13">
        <v>962302</v>
      </c>
      <c r="C289" s="13" t="s">
        <v>248</v>
      </c>
      <c r="D289" s="13">
        <v>16</v>
      </c>
    </row>
    <row r="290" spans="1:4" ht="14.25" customHeight="1" x14ac:dyDescent="0.25">
      <c r="A290" s="6">
        <v>286</v>
      </c>
      <c r="B290" s="15" t="s">
        <v>240</v>
      </c>
      <c r="C290" s="15" t="s">
        <v>239</v>
      </c>
      <c r="D290" s="15">
        <v>2</v>
      </c>
    </row>
    <row r="291" spans="1:4" ht="14.25" customHeight="1" x14ac:dyDescent="0.25">
      <c r="A291" s="3">
        <v>287</v>
      </c>
      <c r="B291" s="12">
        <v>962904</v>
      </c>
      <c r="C291" s="12" t="s">
        <v>323</v>
      </c>
      <c r="D291" s="12">
        <v>5</v>
      </c>
    </row>
    <row r="292" spans="1:4" ht="14.25" customHeight="1" x14ac:dyDescent="0.25">
      <c r="A292" s="6">
        <v>288</v>
      </c>
      <c r="B292" s="11">
        <v>962907</v>
      </c>
      <c r="C292" s="17" t="s">
        <v>97</v>
      </c>
      <c r="D292" s="11">
        <v>108</v>
      </c>
    </row>
    <row r="293" spans="1:4" ht="14.25" customHeight="1" x14ac:dyDescent="0.25">
      <c r="A293" s="3">
        <v>289</v>
      </c>
      <c r="B293" s="15" t="s">
        <v>200</v>
      </c>
      <c r="C293" s="15" t="s">
        <v>199</v>
      </c>
      <c r="D293" s="15">
        <v>2</v>
      </c>
    </row>
    <row r="294" spans="1:4" ht="17.25" customHeight="1" x14ac:dyDescent="0.25">
      <c r="A294" s="21"/>
      <c r="B294" s="21"/>
      <c r="C294" s="21" t="s">
        <v>343</v>
      </c>
      <c r="D294" s="21">
        <f>SUM(D266:D293)</f>
        <v>1086</v>
      </c>
    </row>
    <row r="295" spans="1:4" x14ac:dyDescent="0.25">
      <c r="A295" s="21"/>
      <c r="B295" s="21"/>
      <c r="C295" s="21" t="s">
        <v>344</v>
      </c>
      <c r="D295" s="21">
        <f>SUM(D294,D265,D149,D87)</f>
        <v>6115</v>
      </c>
    </row>
    <row r="298" spans="1:4" ht="48" customHeight="1" x14ac:dyDescent="0.25">
      <c r="C298" s="27" t="s">
        <v>401</v>
      </c>
    </row>
    <row r="299" spans="1:4" ht="29.25" x14ac:dyDescent="0.25">
      <c r="C299" s="28" t="s">
        <v>402</v>
      </c>
    </row>
    <row r="300" spans="1:4" ht="36" customHeight="1" x14ac:dyDescent="0.25">
      <c r="C300" s="28" t="s">
        <v>403</v>
      </c>
    </row>
    <row r="301" spans="1:4" ht="38.25" customHeight="1" x14ac:dyDescent="0.25">
      <c r="C301" s="28" t="s">
        <v>404</v>
      </c>
    </row>
    <row r="302" spans="1:4" ht="38.25" customHeight="1" x14ac:dyDescent="0.25">
      <c r="C302" s="28" t="s">
        <v>405</v>
      </c>
    </row>
    <row r="303" spans="1:4" ht="29.25" x14ac:dyDescent="0.25">
      <c r="C303" s="28" t="s">
        <v>406</v>
      </c>
    </row>
    <row r="304" spans="1:4" ht="38.25" customHeight="1" x14ac:dyDescent="0.25">
      <c r="C304" s="28" t="s">
        <v>407</v>
      </c>
    </row>
    <row r="305" ht="38.25" customHeight="1" x14ac:dyDescent="0.25"/>
    <row r="306" ht="38.25" customHeight="1" x14ac:dyDescent="0.25"/>
    <row r="307" ht="36" customHeight="1" x14ac:dyDescent="0.25"/>
    <row r="308" ht="37.5" customHeight="1" x14ac:dyDescent="0.25"/>
    <row r="310" ht="39" customHeight="1" x14ac:dyDescent="0.25"/>
    <row r="311" ht="36" customHeight="1" x14ac:dyDescent="0.25"/>
    <row r="312" ht="38.25" customHeight="1" x14ac:dyDescent="0.25"/>
    <row r="313" ht="38.25" customHeight="1" x14ac:dyDescent="0.25"/>
    <row r="314" ht="36" customHeight="1" x14ac:dyDescent="0.25"/>
    <row r="316" ht="37.5" customHeight="1" x14ac:dyDescent="0.25"/>
    <row r="317" ht="38.25" customHeight="1" x14ac:dyDescent="0.25"/>
    <row r="318" ht="37.5" customHeight="1" x14ac:dyDescent="0.25"/>
    <row r="320" ht="39" customHeight="1" x14ac:dyDescent="0.25"/>
    <row r="321" ht="38.25" customHeight="1" x14ac:dyDescent="0.25"/>
    <row r="323" ht="39" customHeight="1" x14ac:dyDescent="0.25"/>
    <row r="324" ht="38.25" customHeight="1" x14ac:dyDescent="0.25"/>
    <row r="325" ht="38.25" customHeight="1" x14ac:dyDescent="0.25"/>
    <row r="326" ht="60" customHeight="1" x14ac:dyDescent="0.25"/>
    <row r="327" ht="37.5" customHeight="1" x14ac:dyDescent="0.25"/>
    <row r="328" ht="36.75" customHeight="1" x14ac:dyDescent="0.25"/>
    <row r="329" ht="37.5" customHeight="1" x14ac:dyDescent="0.25"/>
    <row r="330" ht="59.25" customHeight="1" x14ac:dyDescent="0.25"/>
    <row r="332" ht="37.5" customHeight="1" x14ac:dyDescent="0.25"/>
    <row r="335" ht="37.5" customHeight="1" x14ac:dyDescent="0.25"/>
    <row r="336" ht="37.5" customHeight="1" x14ac:dyDescent="0.25"/>
    <row r="338" ht="36.75" customHeight="1" x14ac:dyDescent="0.25"/>
    <row r="341" ht="37.5" customHeight="1" x14ac:dyDescent="0.25"/>
    <row r="345" ht="38.25" customHeight="1" x14ac:dyDescent="0.25"/>
    <row r="347" ht="38.25" customHeight="1" x14ac:dyDescent="0.25"/>
    <row r="349" ht="38.25" customHeight="1" x14ac:dyDescent="0.25"/>
    <row r="350" ht="36" customHeight="1" x14ac:dyDescent="0.25"/>
    <row r="351" ht="36" customHeight="1" x14ac:dyDescent="0.25"/>
    <row r="354" ht="36.75" customHeight="1" x14ac:dyDescent="0.25"/>
    <row r="355" ht="35.25" customHeight="1" x14ac:dyDescent="0.25"/>
    <row r="356" ht="36" customHeight="1" x14ac:dyDescent="0.25"/>
    <row r="359" ht="37.5" customHeight="1" x14ac:dyDescent="0.25"/>
    <row r="360" ht="37.5" customHeight="1" x14ac:dyDescent="0.25"/>
    <row r="363" ht="36.75" customHeight="1" x14ac:dyDescent="0.25"/>
    <row r="364" ht="36.75" customHeight="1" x14ac:dyDescent="0.25"/>
    <row r="365" ht="36.75" customHeight="1" x14ac:dyDescent="0.25"/>
    <row r="366" ht="37.5" customHeight="1" x14ac:dyDescent="0.25"/>
    <row r="368" ht="103.5" customHeight="1" x14ac:dyDescent="0.25"/>
    <row r="370" ht="105" customHeight="1" x14ac:dyDescent="0.25"/>
    <row r="371" ht="37.5" customHeight="1" x14ac:dyDescent="0.25"/>
    <row r="372" ht="37.5" customHeight="1" x14ac:dyDescent="0.25"/>
    <row r="375" ht="36.75" customHeight="1" x14ac:dyDescent="0.25"/>
    <row r="376" ht="36.75" customHeight="1" x14ac:dyDescent="0.25"/>
    <row r="377" ht="36.75" customHeight="1" x14ac:dyDescent="0.25"/>
    <row r="379" ht="49.5" customHeight="1" x14ac:dyDescent="0.25"/>
    <row r="380" ht="35.25" customHeight="1" x14ac:dyDescent="0.25"/>
    <row r="381" ht="48.75" customHeight="1" x14ac:dyDescent="0.25"/>
    <row r="384" ht="37.5" customHeight="1" x14ac:dyDescent="0.25"/>
    <row r="385" ht="38.25" customHeight="1" x14ac:dyDescent="0.25"/>
    <row r="386" ht="39" customHeight="1" x14ac:dyDescent="0.25"/>
    <row r="387" ht="39.75" customHeight="1" x14ac:dyDescent="0.25"/>
    <row r="388" ht="36.75" customHeight="1" x14ac:dyDescent="0.25"/>
    <row r="389" ht="38.25" customHeight="1" x14ac:dyDescent="0.25"/>
    <row r="390" ht="37.5" customHeight="1" x14ac:dyDescent="0.25"/>
    <row r="391" ht="37.5" customHeight="1" x14ac:dyDescent="0.25"/>
    <row r="392" ht="35.25" customHeight="1" x14ac:dyDescent="0.25"/>
    <row r="394" ht="39" customHeight="1" x14ac:dyDescent="0.25"/>
    <row r="395" ht="37.5" customHeight="1" x14ac:dyDescent="0.25"/>
    <row r="397" ht="37.5" customHeight="1" x14ac:dyDescent="0.25"/>
    <row r="399" ht="36" customHeight="1" x14ac:dyDescent="0.25"/>
    <row r="400" ht="37.5" customHeight="1" x14ac:dyDescent="0.25"/>
    <row r="401" ht="37.5" customHeight="1" x14ac:dyDescent="0.25"/>
    <row r="402" ht="35.25" customHeight="1" x14ac:dyDescent="0.25"/>
    <row r="403" ht="36.75" customHeight="1" x14ac:dyDescent="0.25"/>
    <row r="404" ht="37.5" customHeight="1" x14ac:dyDescent="0.25"/>
    <row r="408" ht="38.25" customHeight="1" x14ac:dyDescent="0.25"/>
    <row r="409" ht="36.75" customHeight="1" x14ac:dyDescent="0.25"/>
    <row r="410" ht="49.5" customHeight="1" x14ac:dyDescent="0.25"/>
    <row r="411" ht="38.25" customHeight="1" x14ac:dyDescent="0.25"/>
    <row r="412" ht="36" customHeight="1" x14ac:dyDescent="0.25"/>
    <row r="413" ht="36.75" customHeight="1" x14ac:dyDescent="0.25"/>
    <row r="415" ht="51" customHeight="1" x14ac:dyDescent="0.25"/>
    <row r="416" ht="36.75" customHeight="1" x14ac:dyDescent="0.25"/>
    <row r="417" ht="106.5" customHeight="1" x14ac:dyDescent="0.25"/>
    <row r="418" ht="39.75" customHeight="1" x14ac:dyDescent="0.25"/>
    <row r="419" ht="37.5" customHeight="1" x14ac:dyDescent="0.25"/>
    <row r="420" ht="37.5" customHeight="1" x14ac:dyDescent="0.25"/>
    <row r="422" ht="39" customHeight="1" x14ac:dyDescent="0.25"/>
    <row r="423" ht="35.25" customHeight="1" x14ac:dyDescent="0.25"/>
    <row r="424" ht="34.5" customHeight="1" x14ac:dyDescent="0.25"/>
    <row r="425" ht="39.75" customHeight="1" x14ac:dyDescent="0.25"/>
    <row r="426" ht="39" customHeight="1" x14ac:dyDescent="0.25"/>
    <row r="427" ht="49.5" customHeight="1" x14ac:dyDescent="0.25"/>
    <row r="428" ht="39" customHeight="1" x14ac:dyDescent="0.25"/>
    <row r="429" ht="37.5" customHeight="1" x14ac:dyDescent="0.25"/>
    <row r="431" ht="48" customHeight="1" x14ac:dyDescent="0.25"/>
    <row r="432" ht="37.5" customHeight="1" x14ac:dyDescent="0.25"/>
    <row r="435" ht="39" customHeight="1" x14ac:dyDescent="0.25"/>
    <row r="437" ht="38.25" customHeight="1" x14ac:dyDescent="0.25"/>
    <row r="439" ht="39" customHeight="1" x14ac:dyDescent="0.25"/>
    <row r="440" ht="38.25" customHeight="1" x14ac:dyDescent="0.25"/>
    <row r="443" ht="35.25" customHeight="1" x14ac:dyDescent="0.25"/>
    <row r="444" ht="35.25" customHeight="1" x14ac:dyDescent="0.25"/>
    <row r="445" ht="36" customHeight="1" x14ac:dyDescent="0.25"/>
    <row r="446" ht="39" customHeight="1" x14ac:dyDescent="0.25"/>
    <row r="447" ht="36.75" customHeight="1" x14ac:dyDescent="0.25"/>
    <row r="448" ht="36.75" customHeight="1" x14ac:dyDescent="0.25"/>
    <row r="449" ht="39.75" customHeight="1" x14ac:dyDescent="0.25"/>
    <row r="451" ht="39.75" customHeight="1" x14ac:dyDescent="0.25"/>
    <row r="452" ht="39" customHeight="1" x14ac:dyDescent="0.25"/>
    <row r="454" ht="39" customHeight="1" x14ac:dyDescent="0.25"/>
    <row r="455" ht="38.25" customHeight="1" x14ac:dyDescent="0.25"/>
    <row r="456" ht="38.25" customHeight="1" x14ac:dyDescent="0.25"/>
    <row r="457" ht="38.25" customHeight="1" x14ac:dyDescent="0.25"/>
    <row r="458" ht="38.25" customHeight="1" x14ac:dyDescent="0.25"/>
    <row r="459" ht="39" customHeight="1" x14ac:dyDescent="0.25"/>
    <row r="460" ht="39" customHeight="1" x14ac:dyDescent="0.25"/>
    <row r="466" ht="41.25" customHeight="1" x14ac:dyDescent="0.25"/>
    <row r="468" ht="40.5" customHeight="1" x14ac:dyDescent="0.25"/>
    <row r="471" ht="36.75" customHeight="1" x14ac:dyDescent="0.25"/>
    <row r="475" ht="84.75" customHeight="1" x14ac:dyDescent="0.25"/>
    <row r="477" ht="39" customHeight="1" x14ac:dyDescent="0.25"/>
    <row r="478" ht="38.25" customHeight="1" x14ac:dyDescent="0.25"/>
    <row r="479" ht="39" customHeight="1" x14ac:dyDescent="0.25"/>
    <row r="480" ht="35.25" customHeight="1" x14ac:dyDescent="0.25"/>
    <row r="481" ht="37.5" customHeight="1" x14ac:dyDescent="0.25"/>
    <row r="482" ht="49.5" customHeight="1" x14ac:dyDescent="0.25"/>
    <row r="485" ht="38.25" customHeight="1" x14ac:dyDescent="0.25"/>
    <row r="486" ht="37.5" customHeight="1" x14ac:dyDescent="0.25"/>
    <row r="487" ht="51.75" customHeight="1" x14ac:dyDescent="0.25"/>
    <row r="489" ht="37.5" customHeight="1" x14ac:dyDescent="0.25"/>
    <row r="490" ht="38.25" customHeight="1" x14ac:dyDescent="0.25"/>
    <row r="491" ht="39.75" customHeight="1" x14ac:dyDescent="0.25"/>
    <row r="492" ht="39.75" customHeight="1" x14ac:dyDescent="0.25"/>
    <row r="493" ht="51" customHeight="1" x14ac:dyDescent="0.25"/>
    <row r="495" ht="39" customHeight="1" x14ac:dyDescent="0.25"/>
    <row r="496" ht="37.5" customHeight="1" x14ac:dyDescent="0.25"/>
    <row r="500" ht="39" customHeight="1" x14ac:dyDescent="0.25"/>
    <row r="503" ht="38.25" customHeight="1" x14ac:dyDescent="0.25"/>
    <row r="504" ht="37.5" customHeight="1" x14ac:dyDescent="0.25"/>
    <row r="505" ht="38.25" customHeight="1" x14ac:dyDescent="0.25"/>
    <row r="512" ht="38.25" customHeight="1" x14ac:dyDescent="0.25"/>
    <row r="516" ht="36.75" customHeight="1" x14ac:dyDescent="0.25"/>
    <row r="519" ht="37.5" customHeight="1" x14ac:dyDescent="0.25"/>
    <row r="520" ht="47.25" customHeight="1" x14ac:dyDescent="0.25"/>
    <row r="521" ht="38.25" customHeight="1" x14ac:dyDescent="0.25"/>
    <row r="522" ht="37.5" customHeight="1" x14ac:dyDescent="0.25"/>
    <row r="523" ht="37.5" customHeight="1" x14ac:dyDescent="0.25"/>
    <row r="530" ht="39" customHeight="1" x14ac:dyDescent="0.25"/>
    <row r="533" ht="38.25" customHeight="1" x14ac:dyDescent="0.25"/>
    <row r="534" ht="36.75" customHeight="1" x14ac:dyDescent="0.25"/>
    <row r="537" ht="40.5" customHeight="1" x14ac:dyDescent="0.25"/>
    <row r="539" ht="39" customHeight="1" x14ac:dyDescent="0.25"/>
    <row r="540" ht="39" customHeight="1" x14ac:dyDescent="0.25"/>
    <row r="541" ht="36.75" customHeight="1" x14ac:dyDescent="0.25"/>
    <row r="542" ht="48.75" customHeight="1" x14ac:dyDescent="0.25"/>
    <row r="544" ht="39.75" customHeight="1" x14ac:dyDescent="0.25"/>
    <row r="545" ht="37.5" customHeight="1" x14ac:dyDescent="0.25"/>
    <row r="546" ht="39" customHeight="1" x14ac:dyDescent="0.25"/>
    <row r="548" ht="39" customHeight="1" x14ac:dyDescent="0.25"/>
    <row r="550" ht="36" customHeight="1" x14ac:dyDescent="0.25"/>
    <row r="552" ht="37.5" customHeight="1" x14ac:dyDescent="0.25"/>
    <row r="553" ht="39" customHeight="1" x14ac:dyDescent="0.25"/>
    <row r="554" ht="39.75" customHeight="1" x14ac:dyDescent="0.25"/>
    <row r="555" ht="39" customHeight="1" x14ac:dyDescent="0.25"/>
    <row r="556" ht="38.25" customHeight="1" x14ac:dyDescent="0.25"/>
    <row r="559" ht="39" customHeight="1" x14ac:dyDescent="0.25"/>
    <row r="561" ht="37.5" customHeight="1" x14ac:dyDescent="0.25"/>
    <row r="562" ht="38.25" customHeight="1" x14ac:dyDescent="0.25"/>
    <row r="579" ht="59.25" customHeight="1" x14ac:dyDescent="0.25"/>
    <row r="581" ht="47.25" customHeight="1" x14ac:dyDescent="0.25"/>
    <row r="585" ht="36.75" customHeight="1" x14ac:dyDescent="0.25"/>
    <row r="586" ht="37.5" customHeight="1" x14ac:dyDescent="0.25"/>
    <row r="588" ht="38.25" customHeight="1" x14ac:dyDescent="0.25"/>
    <row r="589" ht="36.75" customHeight="1" x14ac:dyDescent="0.25"/>
    <row r="590" ht="36.75" customHeight="1" x14ac:dyDescent="0.25"/>
    <row r="591" ht="39" customHeight="1" x14ac:dyDescent="0.25"/>
    <row r="592" ht="38.25" customHeight="1" x14ac:dyDescent="0.25"/>
    <row r="594" ht="48.75" customHeight="1" x14ac:dyDescent="0.25"/>
    <row r="595" ht="39" customHeight="1" x14ac:dyDescent="0.25"/>
    <row r="596" ht="39" customHeight="1" x14ac:dyDescent="0.25"/>
    <row r="597" ht="37.5" customHeight="1" x14ac:dyDescent="0.25"/>
    <row r="598" ht="36.75" customHeight="1" x14ac:dyDescent="0.25"/>
    <row r="599" ht="39" customHeight="1" x14ac:dyDescent="0.25"/>
    <row r="603" ht="41.25" customHeight="1" x14ac:dyDescent="0.25"/>
    <row r="604" ht="39" customHeight="1" x14ac:dyDescent="0.25"/>
    <row r="605" ht="39.75" customHeight="1" x14ac:dyDescent="0.25"/>
    <row r="606" ht="39.75" customHeight="1" x14ac:dyDescent="0.25"/>
    <row r="607" ht="39" customHeight="1" x14ac:dyDescent="0.25"/>
    <row r="608" ht="36.75" customHeight="1" x14ac:dyDescent="0.25"/>
    <row r="609" ht="49.5" customHeight="1" x14ac:dyDescent="0.25"/>
    <row r="612" ht="36.75" customHeight="1" x14ac:dyDescent="0.25"/>
    <row r="613" ht="39" customHeight="1" x14ac:dyDescent="0.25"/>
    <row r="614" ht="39" customHeight="1" x14ac:dyDescent="0.25"/>
    <row r="617" ht="39" customHeight="1" x14ac:dyDescent="0.25"/>
    <row r="621" ht="36.75" customHeight="1" x14ac:dyDescent="0.25"/>
    <row r="623" ht="39" customHeight="1" x14ac:dyDescent="0.25"/>
    <row r="624" ht="38.25" customHeight="1" x14ac:dyDescent="0.25"/>
    <row r="627" ht="49.5" customHeight="1" x14ac:dyDescent="0.25"/>
    <row r="630" ht="38.25" customHeight="1" x14ac:dyDescent="0.25"/>
    <row r="634" ht="39.75" customHeight="1" x14ac:dyDescent="0.25"/>
    <row r="635" ht="39" customHeight="1" x14ac:dyDescent="0.25"/>
    <row r="638" ht="39" customHeight="1" x14ac:dyDescent="0.25"/>
    <row r="639" ht="38.25" customHeight="1" x14ac:dyDescent="0.25"/>
    <row r="640" ht="37.5" customHeight="1" x14ac:dyDescent="0.25"/>
    <row r="641" spans="4:4" ht="39" customHeight="1" x14ac:dyDescent="0.25"/>
    <row r="642" spans="4:4" ht="39.75" customHeight="1" x14ac:dyDescent="0.25"/>
    <row r="643" spans="4:4" ht="39" customHeight="1" x14ac:dyDescent="0.25"/>
    <row r="644" spans="4:4" ht="37.5" customHeight="1" x14ac:dyDescent="0.25"/>
    <row r="645" spans="4:4" ht="36.75" customHeight="1" x14ac:dyDescent="0.25"/>
    <row r="646" spans="4:4" ht="38.25" customHeight="1" x14ac:dyDescent="0.25"/>
    <row r="647" spans="4:4" ht="37.5" customHeight="1" x14ac:dyDescent="0.25"/>
    <row r="649" spans="4:4" x14ac:dyDescent="0.25">
      <c r="D649" s="21">
        <f>SUM(D2:D648)</f>
        <v>18345</v>
      </c>
    </row>
  </sheetData>
  <pageMargins left="0.45" right="0.45" top="0.75" bottom="0.4" header="0.3" footer="0.05"/>
  <pageSetup orientation="portrait" r:id="rId1"/>
  <headerFooter>
    <oddHeader>&amp;L&amp;"Arial,Bold"AMOFM Bucuresti&amp;C&amp;"Arial,Bold"
Situatia locurilor de munca vacante la data de 26.02.2020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26.02.2020</vt:lpstr>
      <vt:lpstr>'26.02.2020'!Print_Area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2020-02-26T12:37:57Z</dcterms:modified>
</cp:coreProperties>
</file>